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H\Desktop\계약,공문, 기안문\2025년 3. 2025년 단가계약 입찰\실제 기안문\2025년\1그룹 ~ 9그룹\최종\3그룹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</calcChain>
</file>

<file path=xl/sharedStrings.xml><?xml version="1.0" encoding="utf-8"?>
<sst xmlns="http://schemas.openxmlformats.org/spreadsheetml/2006/main" count="250" uniqueCount="149">
  <si>
    <t>EA</t>
  </si>
  <si>
    <t>RL</t>
  </si>
  <si>
    <t>SH</t>
  </si>
  <si>
    <t>연간예정사용량</t>
    <phoneticPr fontId="1" type="noConversion"/>
  </si>
  <si>
    <r>
      <t xml:space="preserve">산출단가
</t>
    </r>
    <r>
      <rPr>
        <sz val="8"/>
        <color theme="1"/>
        <rFont val="맑은 고딕"/>
        <family val="3"/>
        <charset val="129"/>
        <scheme val="minor"/>
      </rPr>
      <t>(VAT포함)</t>
    </r>
    <phoneticPr fontId="1" type="noConversion"/>
  </si>
  <si>
    <t>분류</t>
    <phoneticPr fontId="1" type="noConversion"/>
  </si>
  <si>
    <t>GE14020358</t>
  </si>
  <si>
    <t>레자원단</t>
  </si>
  <si>
    <t>MA</t>
  </si>
  <si>
    <t>GE14010462</t>
  </si>
  <si>
    <t>환의성인-하의XXXXXL</t>
  </si>
  <si>
    <t>GE14010461</t>
  </si>
  <si>
    <t>환의성인-상의XXXXXL</t>
  </si>
  <si>
    <t>GE14010460</t>
  </si>
  <si>
    <t>환의성인-상의XXL</t>
  </si>
  <si>
    <t>GE14010459</t>
  </si>
  <si>
    <t>환의성인-하의XXL</t>
  </si>
  <si>
    <t>GE14010447</t>
  </si>
  <si>
    <t>환의성인-하의XXXXL</t>
  </si>
  <si>
    <t>GE14010446</t>
  </si>
  <si>
    <t>환의성인-상의XXXL</t>
  </si>
  <si>
    <t>GE14010441</t>
  </si>
  <si>
    <t>환의성인-상의XXXXL</t>
  </si>
  <si>
    <t>GE14010440</t>
  </si>
  <si>
    <t>환의성인-하의XXXL</t>
  </si>
  <si>
    <t>GE14010423</t>
  </si>
  <si>
    <t>영상의학팀 환의/하의</t>
  </si>
  <si>
    <t>GE14010422</t>
  </si>
  <si>
    <t>영상의학팀 환의/상의</t>
  </si>
  <si>
    <t>GE14010421</t>
  </si>
  <si>
    <t>재봉실/흰색,녹색</t>
  </si>
  <si>
    <t>GE14010406</t>
  </si>
  <si>
    <t>환의(상,하/XXXL)</t>
  </si>
  <si>
    <t>GE14010365</t>
  </si>
  <si>
    <t>정형외과환의-상의(양쪽)</t>
  </si>
  <si>
    <t>GE14010364</t>
  </si>
  <si>
    <t>정형외과환의-바지(한쪽)</t>
  </si>
  <si>
    <t>GE14010350</t>
  </si>
  <si>
    <t>환의(상,하/XXL)</t>
  </si>
  <si>
    <t>YD</t>
  </si>
  <si>
    <t>GE14010333</t>
  </si>
  <si>
    <t>모래주머니(중)</t>
  </si>
  <si>
    <t>GE14010293</t>
  </si>
  <si>
    <t>환의성인-하의S</t>
  </si>
  <si>
    <t>GE14010292</t>
  </si>
  <si>
    <t>환의성인-하의M</t>
  </si>
  <si>
    <t>GE14010291</t>
  </si>
  <si>
    <t>환의성인-하의L</t>
  </si>
  <si>
    <t>GE14010290</t>
  </si>
  <si>
    <t>환의성인-하의XL</t>
  </si>
  <si>
    <t>GE14010283</t>
  </si>
  <si>
    <t>치마/부인과검사용/건강증진센터</t>
  </si>
  <si>
    <t>GE14010264</t>
  </si>
  <si>
    <t>환의성인-상의XL</t>
  </si>
  <si>
    <t>GE14010261</t>
  </si>
  <si>
    <t>환의성인-상의L</t>
  </si>
  <si>
    <t>GE14010260</t>
  </si>
  <si>
    <t>환의성인-상의M</t>
  </si>
  <si>
    <t>GE14010190</t>
  </si>
  <si>
    <t>환의성인-상의S</t>
  </si>
  <si>
    <t>GE14010161</t>
  </si>
  <si>
    <t>청광목</t>
  </si>
  <si>
    <t>GE14010121</t>
  </si>
  <si>
    <t>중환자환의(원피스)</t>
  </si>
  <si>
    <t>GE14010117</t>
  </si>
  <si>
    <t>정형외과환의-바지(양쪽)</t>
  </si>
  <si>
    <t>GE14010114</t>
  </si>
  <si>
    <t>정형외과환의-상,하의/양쪽</t>
  </si>
  <si>
    <t>GE14010044</t>
  </si>
  <si>
    <t>모래주머니(소)</t>
  </si>
  <si>
    <t>품목코드</t>
    <phoneticPr fontId="1" type="noConversion"/>
  </si>
  <si>
    <t>단위</t>
    <phoneticPr fontId="1" type="noConversion"/>
  </si>
  <si>
    <t>품목명</t>
    <phoneticPr fontId="1" type="noConversion"/>
  </si>
  <si>
    <t>GE14010431</t>
  </si>
  <si>
    <t>GE14010408</t>
  </si>
  <si>
    <t>소아정형외과환의-하의(소)</t>
  </si>
  <si>
    <t>GE14010403</t>
  </si>
  <si>
    <t>소아환의-원피스</t>
  </si>
  <si>
    <t>GE14010377</t>
  </si>
  <si>
    <t>이불/병동용/여름용</t>
  </si>
  <si>
    <t>GE14010371</t>
  </si>
  <si>
    <t>매트커버/누빔패드</t>
  </si>
  <si>
    <t>GE14010328</t>
  </si>
  <si>
    <t>원단/베개잇/재단</t>
  </si>
  <si>
    <t>GE14010237</t>
  </si>
  <si>
    <t>이불/병동용/쟈가드</t>
  </si>
  <si>
    <t>GE14010208</t>
  </si>
  <si>
    <t>이불/중환자실/쟈가드</t>
  </si>
  <si>
    <t>GE14010196</t>
  </si>
  <si>
    <t>면직물/깃광목</t>
  </si>
  <si>
    <t>GE14010150</t>
  </si>
  <si>
    <t>원단/대시트/재단용</t>
  </si>
  <si>
    <t>GE14010082</t>
  </si>
  <si>
    <t>소아환의-하의3호</t>
  </si>
  <si>
    <t>GE14010081</t>
  </si>
  <si>
    <t>소아환의-하의5호</t>
  </si>
  <si>
    <t>GE14010079</t>
  </si>
  <si>
    <t>소아환의-상의3호</t>
  </si>
  <si>
    <t>GE14010078</t>
  </si>
  <si>
    <t>소아환의-상의5호</t>
  </si>
  <si>
    <t>GE14010045</t>
  </si>
  <si>
    <t>원단/반시트/재단용</t>
  </si>
  <si>
    <t>3그룹</t>
    <phoneticPr fontId="1" type="noConversion"/>
  </si>
  <si>
    <r>
      <t xml:space="preserve">계약금액
</t>
    </r>
    <r>
      <rPr>
        <sz val="8"/>
        <color theme="1"/>
        <rFont val="맑은 고딕"/>
        <family val="3"/>
        <charset val="129"/>
        <scheme val="minor"/>
      </rPr>
      <t>(VAT포함)</t>
    </r>
    <phoneticPr fontId="1" type="noConversion"/>
  </si>
  <si>
    <t>린넨물품(환자용물품, 청광목류) 입찰 세부내역서(3그룹)</t>
    <phoneticPr fontId="1" type="noConversion"/>
  </si>
  <si>
    <t>GE14010388</t>
  </si>
  <si>
    <t>베개속피/VVIP용</t>
  </si>
  <si>
    <t>GE14010387</t>
  </si>
  <si>
    <t>베개커버/VVIP용</t>
  </si>
  <si>
    <t>GE14010074</t>
  </si>
  <si>
    <t>소아정형외과환의-상의(중)</t>
  </si>
  <si>
    <t>GE14010075</t>
  </si>
  <si>
    <t>소아정형외과환의-하의(대)</t>
  </si>
  <si>
    <t>GE14010404</t>
  </si>
  <si>
    <t>소아환의-상의/13세이상</t>
  </si>
  <si>
    <t>GE14010372</t>
  </si>
  <si>
    <t>소아환의-상의12호</t>
  </si>
  <si>
    <t>GE14010077</t>
  </si>
  <si>
    <t>소아환의-상의7호</t>
  </si>
  <si>
    <t>GE14010405</t>
  </si>
  <si>
    <t>소아환의-하의/13세이상</t>
  </si>
  <si>
    <t>GE14010373</t>
  </si>
  <si>
    <t>소아환의-하의12호</t>
  </si>
  <si>
    <t>GE14010080</t>
  </si>
  <si>
    <t>소아환의-하의7호</t>
  </si>
  <si>
    <t>GE14010384</t>
  </si>
  <si>
    <t>오리털이불/VVIP용</t>
  </si>
  <si>
    <t>GE14010383</t>
  </si>
  <si>
    <t>이불커버/VVIP용</t>
  </si>
  <si>
    <t>GE14010289</t>
  </si>
  <si>
    <t>작업복/상의조끼</t>
  </si>
  <si>
    <t>GE14010389</t>
  </si>
  <si>
    <t>햄퍼자루원단</t>
  </si>
  <si>
    <t>40s2</t>
    <phoneticPr fontId="1" type="noConversion"/>
  </si>
  <si>
    <t>면(100%) 14수</t>
    <phoneticPr fontId="1" type="noConversion"/>
  </si>
  <si>
    <t>16수 CVC /6060</t>
    <phoneticPr fontId="1" type="noConversion"/>
  </si>
  <si>
    <t>외피:레자/내피:코팅 천/속:모래</t>
    <phoneticPr fontId="1" type="noConversion"/>
  </si>
  <si>
    <t>레자</t>
    <phoneticPr fontId="1" type="noConversion"/>
  </si>
  <si>
    <t>186T/C/솜</t>
    <phoneticPr fontId="1" type="noConversion"/>
  </si>
  <si>
    <t>솜(폴리100%)</t>
    <phoneticPr fontId="1" type="noConversion"/>
  </si>
  <si>
    <t>면 30수 트일지</t>
    <phoneticPr fontId="1" type="noConversion"/>
  </si>
  <si>
    <t>외피:면 40수/속:오리털</t>
    <phoneticPr fontId="1" type="noConversion"/>
  </si>
  <si>
    <t>쟈가드 나염</t>
    <phoneticPr fontId="1" type="noConversion"/>
  </si>
  <si>
    <t>쟈가드 나염 이불</t>
    <phoneticPr fontId="1" type="noConversion"/>
  </si>
  <si>
    <t>면 60수 나염지</t>
    <phoneticPr fontId="1" type="noConversion"/>
  </si>
  <si>
    <t>20수 트일지(108x58)</t>
    <phoneticPr fontId="1" type="noConversion"/>
  </si>
  <si>
    <t>40s2합</t>
    <phoneticPr fontId="1" type="noConversion"/>
  </si>
  <si>
    <t>규  격</t>
    <phoneticPr fontId="1" type="noConversion"/>
  </si>
  <si>
    <t>나일론 420D 옥스포드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</si>
</sst>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26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4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0" borderId="6" xfId="0" applyBorder="1">
      <alignment vertical="center"/>
    </xf>
    <xf numFmtId="0" fontId="0" fillId="3" borderId="6" xfId="0" applyFill="1" applyBorder="1">
      <alignment vertical="center"/>
    </xf>
    <xf numFmtId="0" fontId="0" fillId="0" borderId="3" xfId="0" applyBorder="1">
      <alignment vertical="center"/>
    </xf>
    <xf numFmtId="0" fontId="0" fillId="3" borderId="3" xfId="0" applyFill="1" applyBorder="1">
      <alignment vertical="center"/>
    </xf>
    <xf numFmtId="0" fontId="0" fillId="2" borderId="4" xfId="0" applyFill="1" applyBorder="1" applyAlignment="1">
      <alignment horizontal="center" vertical="center" wrapText="1"/>
    </xf>
    <xf numFmtId="0" fontId="0" fillId="4" borderId="3" xfId="0" applyFill="1" applyBorder="1">
      <alignment vertical="center"/>
    </xf>
    <xf numFmtId="41" fontId="0" fillId="2" borderId="5" xfId="1" applyFont="1" applyFill="1" applyBorder="1" applyAlignment="1">
      <alignment horizontal="center" vertical="center" wrapText="1"/>
    </xf>
    <xf numFmtId="41" fontId="0" fillId="5" borderId="2" xfId="1" applyFont="1" applyFill="1" applyBorder="1" applyAlignment="1">
      <alignment vertical="center"/>
    </xf>
    <xf numFmtId="41" fontId="0" fillId="5" borderId="7" xfId="1" applyFont="1" applyFill="1" applyBorder="1" applyAlignment="1">
      <alignment vertical="center"/>
    </xf>
    <xf numFmtId="0" fontId="0" fillId="4" borderId="1" xfId="0" applyFill="1" applyBorder="1">
      <alignment vertical="center"/>
    </xf>
    <xf numFmtId="0" fontId="0" fillId="4" borderId="6" xfId="0" applyFill="1" applyBorder="1">
      <alignment vertical="center"/>
    </xf>
    <xf numFmtId="41" fontId="0" fillId="5" borderId="8" xfId="1" applyFont="1" applyFill="1" applyBorder="1" applyAlignment="1">
      <alignment vertical="center"/>
    </xf>
    <xf numFmtId="0" fontId="0" fillId="2" borderId="9" xfId="0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"/>
  <sheetViews>
    <sheetView tabSelected="1" topLeftCell="A34" zoomScale="85" zoomScaleNormal="85" zoomScaleSheetLayoutView="85" workbookViewId="0">
      <selection activeCell="D64" sqref="D64"/>
    </sheetView>
  </sheetViews>
  <sheetFormatPr defaultRowHeight="16.5" x14ac:dyDescent="0.3"/>
  <cols>
    <col min="2" max="2" width="12.125" bestFit="1" customWidth="1"/>
    <col min="3" max="3" width="61.875" bestFit="1" customWidth="1"/>
    <col min="4" max="4" width="35.25" customWidth="1"/>
    <col min="6" max="6" width="13.5" customWidth="1"/>
    <col min="7" max="8" width="11.25" customWidth="1"/>
  </cols>
  <sheetData>
    <row r="1" spans="1:8" ht="39" x14ac:dyDescent="0.3">
      <c r="A1" s="17" t="s">
        <v>104</v>
      </c>
      <c r="B1" s="17"/>
      <c r="C1" s="17"/>
      <c r="D1" s="17"/>
      <c r="E1" s="17"/>
      <c r="F1" s="17"/>
      <c r="G1" s="17"/>
      <c r="H1" s="17"/>
    </row>
    <row r="2" spans="1:8" ht="17.25" thickBot="1" x14ac:dyDescent="0.35"/>
    <row r="3" spans="1:8" ht="33.75" thickBot="1" x14ac:dyDescent="0.35">
      <c r="A3" s="16" t="s">
        <v>5</v>
      </c>
      <c r="B3" s="2" t="s">
        <v>70</v>
      </c>
      <c r="C3" s="2" t="s">
        <v>72</v>
      </c>
      <c r="D3" s="2" t="s">
        <v>147</v>
      </c>
      <c r="E3" s="2" t="s">
        <v>71</v>
      </c>
      <c r="F3" s="2" t="s">
        <v>3</v>
      </c>
      <c r="G3" s="8" t="s">
        <v>4</v>
      </c>
      <c r="H3" s="10" t="s">
        <v>103</v>
      </c>
    </row>
    <row r="4" spans="1:8" ht="17.25" thickTop="1" x14ac:dyDescent="0.3">
      <c r="A4" s="18" t="s">
        <v>102</v>
      </c>
      <c r="B4" s="6" t="s">
        <v>37</v>
      </c>
      <c r="C4" s="6" t="s">
        <v>38</v>
      </c>
      <c r="D4" s="6" t="s">
        <v>135</v>
      </c>
      <c r="E4" s="6" t="s">
        <v>0</v>
      </c>
      <c r="F4" s="9">
        <v>100</v>
      </c>
      <c r="G4" s="7"/>
      <c r="H4" s="15">
        <f t="shared" ref="H4:H63" si="0">ROUND(F4*G4,0)</f>
        <v>0</v>
      </c>
    </row>
    <row r="5" spans="1:8" x14ac:dyDescent="0.3">
      <c r="A5" s="19"/>
      <c r="B5" s="1" t="s">
        <v>31</v>
      </c>
      <c r="C5" s="1" t="s">
        <v>32</v>
      </c>
      <c r="D5" s="6" t="s">
        <v>135</v>
      </c>
      <c r="E5" s="1" t="s">
        <v>0</v>
      </c>
      <c r="F5" s="13">
        <v>100</v>
      </c>
      <c r="G5" s="3"/>
      <c r="H5" s="11">
        <f t="shared" si="0"/>
        <v>0</v>
      </c>
    </row>
    <row r="6" spans="1:8" x14ac:dyDescent="0.3">
      <c r="A6" s="19"/>
      <c r="B6" s="1" t="s">
        <v>54</v>
      </c>
      <c r="C6" s="1" t="s">
        <v>55</v>
      </c>
      <c r="D6" s="6" t="s">
        <v>135</v>
      </c>
      <c r="E6" s="1" t="s">
        <v>0</v>
      </c>
      <c r="F6" s="13">
        <v>850</v>
      </c>
      <c r="G6" s="3"/>
      <c r="H6" s="11">
        <f t="shared" si="0"/>
        <v>0</v>
      </c>
    </row>
    <row r="7" spans="1:8" x14ac:dyDescent="0.3">
      <c r="A7" s="19"/>
      <c r="B7" s="1" t="s">
        <v>56</v>
      </c>
      <c r="C7" s="1" t="s">
        <v>57</v>
      </c>
      <c r="D7" s="6" t="s">
        <v>135</v>
      </c>
      <c r="E7" s="1" t="s">
        <v>0</v>
      </c>
      <c r="F7" s="13">
        <v>400</v>
      </c>
      <c r="G7" s="3"/>
      <c r="H7" s="11">
        <f t="shared" si="0"/>
        <v>0</v>
      </c>
    </row>
    <row r="8" spans="1:8" x14ac:dyDescent="0.3">
      <c r="A8" s="19"/>
      <c r="B8" s="1" t="s">
        <v>58</v>
      </c>
      <c r="C8" s="1" t="s">
        <v>59</v>
      </c>
      <c r="D8" s="6" t="s">
        <v>135</v>
      </c>
      <c r="E8" s="1" t="s">
        <v>0</v>
      </c>
      <c r="F8" s="13">
        <v>100</v>
      </c>
      <c r="G8" s="3"/>
      <c r="H8" s="11">
        <f t="shared" si="0"/>
        <v>0</v>
      </c>
    </row>
    <row r="9" spans="1:8" x14ac:dyDescent="0.3">
      <c r="A9" s="19"/>
      <c r="B9" s="1" t="s">
        <v>52</v>
      </c>
      <c r="C9" s="1" t="s">
        <v>53</v>
      </c>
      <c r="D9" s="6" t="s">
        <v>135</v>
      </c>
      <c r="E9" s="1" t="s">
        <v>0</v>
      </c>
      <c r="F9" s="13">
        <v>1050</v>
      </c>
      <c r="G9" s="3"/>
      <c r="H9" s="11">
        <f t="shared" si="0"/>
        <v>0</v>
      </c>
    </row>
    <row r="10" spans="1:8" x14ac:dyDescent="0.3">
      <c r="A10" s="19"/>
      <c r="B10" s="1" t="s">
        <v>13</v>
      </c>
      <c r="C10" s="1" t="s">
        <v>14</v>
      </c>
      <c r="D10" s="6" t="s">
        <v>135</v>
      </c>
      <c r="E10" s="1" t="s">
        <v>0</v>
      </c>
      <c r="F10" s="13">
        <v>300</v>
      </c>
      <c r="G10" s="3"/>
      <c r="H10" s="11">
        <f t="shared" si="0"/>
        <v>0</v>
      </c>
    </row>
    <row r="11" spans="1:8" x14ac:dyDescent="0.3">
      <c r="A11" s="19"/>
      <c r="B11" s="1" t="s">
        <v>19</v>
      </c>
      <c r="C11" s="1" t="s">
        <v>20</v>
      </c>
      <c r="D11" s="6" t="s">
        <v>135</v>
      </c>
      <c r="E11" s="1" t="s">
        <v>0</v>
      </c>
      <c r="F11" s="13">
        <v>350</v>
      </c>
      <c r="G11" s="3"/>
      <c r="H11" s="11">
        <f t="shared" si="0"/>
        <v>0</v>
      </c>
    </row>
    <row r="12" spans="1:8" x14ac:dyDescent="0.3">
      <c r="A12" s="19"/>
      <c r="B12" s="1" t="s">
        <v>21</v>
      </c>
      <c r="C12" s="1" t="s">
        <v>22</v>
      </c>
      <c r="D12" s="6" t="s">
        <v>135</v>
      </c>
      <c r="E12" s="1" t="s">
        <v>0</v>
      </c>
      <c r="F12" s="13">
        <v>100</v>
      </c>
      <c r="G12" s="3"/>
      <c r="H12" s="11">
        <f t="shared" si="0"/>
        <v>0</v>
      </c>
    </row>
    <row r="13" spans="1:8" x14ac:dyDescent="0.3">
      <c r="A13" s="19"/>
      <c r="B13" s="1" t="s">
        <v>11</v>
      </c>
      <c r="C13" s="1" t="s">
        <v>12</v>
      </c>
      <c r="D13" s="6" t="s">
        <v>135</v>
      </c>
      <c r="E13" s="1" t="s">
        <v>0</v>
      </c>
      <c r="F13" s="13">
        <v>100</v>
      </c>
      <c r="G13" s="3"/>
      <c r="H13" s="11">
        <f t="shared" si="0"/>
        <v>0</v>
      </c>
    </row>
    <row r="14" spans="1:8" x14ac:dyDescent="0.3">
      <c r="A14" s="19"/>
      <c r="B14" s="1" t="s">
        <v>46</v>
      </c>
      <c r="C14" s="1" t="s">
        <v>47</v>
      </c>
      <c r="D14" s="6" t="s">
        <v>135</v>
      </c>
      <c r="E14" s="1" t="s">
        <v>0</v>
      </c>
      <c r="F14" s="13">
        <v>800</v>
      </c>
      <c r="G14" s="3"/>
      <c r="H14" s="11">
        <f t="shared" si="0"/>
        <v>0</v>
      </c>
    </row>
    <row r="15" spans="1:8" x14ac:dyDescent="0.3">
      <c r="A15" s="19"/>
      <c r="B15" s="1" t="s">
        <v>44</v>
      </c>
      <c r="C15" s="1" t="s">
        <v>45</v>
      </c>
      <c r="D15" s="6" t="s">
        <v>135</v>
      </c>
      <c r="E15" s="1" t="s">
        <v>0</v>
      </c>
      <c r="F15" s="13">
        <v>400</v>
      </c>
      <c r="G15" s="3"/>
      <c r="H15" s="11">
        <f t="shared" si="0"/>
        <v>0</v>
      </c>
    </row>
    <row r="16" spans="1:8" x14ac:dyDescent="0.3">
      <c r="A16" s="19"/>
      <c r="B16" s="1" t="s">
        <v>42</v>
      </c>
      <c r="C16" s="1" t="s">
        <v>43</v>
      </c>
      <c r="D16" s="6" t="s">
        <v>135</v>
      </c>
      <c r="E16" s="1" t="s">
        <v>0</v>
      </c>
      <c r="F16" s="13">
        <v>100</v>
      </c>
      <c r="G16" s="3"/>
      <c r="H16" s="11">
        <f t="shared" si="0"/>
        <v>0</v>
      </c>
    </row>
    <row r="17" spans="1:8" x14ac:dyDescent="0.3">
      <c r="A17" s="19"/>
      <c r="B17" s="1" t="s">
        <v>48</v>
      </c>
      <c r="C17" s="1" t="s">
        <v>49</v>
      </c>
      <c r="D17" s="6" t="s">
        <v>135</v>
      </c>
      <c r="E17" s="1" t="s">
        <v>0</v>
      </c>
      <c r="F17" s="13">
        <v>900</v>
      </c>
      <c r="G17" s="3"/>
      <c r="H17" s="11">
        <f t="shared" si="0"/>
        <v>0</v>
      </c>
    </row>
    <row r="18" spans="1:8" x14ac:dyDescent="0.3">
      <c r="A18" s="19"/>
      <c r="B18" s="1" t="s">
        <v>15</v>
      </c>
      <c r="C18" s="1" t="s">
        <v>16</v>
      </c>
      <c r="D18" s="6" t="s">
        <v>135</v>
      </c>
      <c r="E18" s="1" t="s">
        <v>0</v>
      </c>
      <c r="F18" s="13">
        <v>300</v>
      </c>
      <c r="G18" s="3"/>
      <c r="H18" s="11">
        <f t="shared" si="0"/>
        <v>0</v>
      </c>
    </row>
    <row r="19" spans="1:8" x14ac:dyDescent="0.3">
      <c r="A19" s="19"/>
      <c r="B19" s="1" t="s">
        <v>23</v>
      </c>
      <c r="C19" s="1" t="s">
        <v>24</v>
      </c>
      <c r="D19" s="6" t="s">
        <v>135</v>
      </c>
      <c r="E19" s="1" t="s">
        <v>0</v>
      </c>
      <c r="F19" s="13">
        <v>350</v>
      </c>
      <c r="G19" s="3"/>
      <c r="H19" s="11">
        <f t="shared" si="0"/>
        <v>0</v>
      </c>
    </row>
    <row r="20" spans="1:8" x14ac:dyDescent="0.3">
      <c r="A20" s="19"/>
      <c r="B20" s="1" t="s">
        <v>17</v>
      </c>
      <c r="C20" s="1" t="s">
        <v>18</v>
      </c>
      <c r="D20" s="6" t="s">
        <v>135</v>
      </c>
      <c r="E20" s="1" t="s">
        <v>0</v>
      </c>
      <c r="F20" s="13">
        <v>100</v>
      </c>
      <c r="G20" s="3"/>
      <c r="H20" s="11">
        <f t="shared" si="0"/>
        <v>0</v>
      </c>
    </row>
    <row r="21" spans="1:8" x14ac:dyDescent="0.3">
      <c r="A21" s="19"/>
      <c r="B21" s="1" t="s">
        <v>9</v>
      </c>
      <c r="C21" s="1" t="s">
        <v>10</v>
      </c>
      <c r="D21" s="6" t="s">
        <v>135</v>
      </c>
      <c r="E21" s="1" t="s">
        <v>0</v>
      </c>
      <c r="F21" s="13">
        <v>100</v>
      </c>
      <c r="G21" s="3"/>
      <c r="H21" s="11">
        <f t="shared" si="0"/>
        <v>0</v>
      </c>
    </row>
    <row r="22" spans="1:8" x14ac:dyDescent="0.3">
      <c r="A22" s="19"/>
      <c r="B22" s="1" t="s">
        <v>29</v>
      </c>
      <c r="C22" s="1" t="s">
        <v>30</v>
      </c>
      <c r="D22" s="1" t="s">
        <v>133</v>
      </c>
      <c r="E22" s="1" t="s">
        <v>1</v>
      </c>
      <c r="F22" s="13">
        <v>170</v>
      </c>
      <c r="G22" s="3"/>
      <c r="H22" s="11">
        <f t="shared" si="0"/>
        <v>0</v>
      </c>
    </row>
    <row r="23" spans="1:8" x14ac:dyDescent="0.3">
      <c r="A23" s="19"/>
      <c r="B23" s="1" t="s">
        <v>64</v>
      </c>
      <c r="C23" s="1" t="s">
        <v>65</v>
      </c>
      <c r="D23" s="6" t="s">
        <v>135</v>
      </c>
      <c r="E23" s="1" t="s">
        <v>0</v>
      </c>
      <c r="F23" s="13">
        <v>200</v>
      </c>
      <c r="G23" s="3"/>
      <c r="H23" s="11">
        <f t="shared" si="0"/>
        <v>0</v>
      </c>
    </row>
    <row r="24" spans="1:8" x14ac:dyDescent="0.3">
      <c r="A24" s="19"/>
      <c r="B24" s="1" t="s">
        <v>35</v>
      </c>
      <c r="C24" s="1" t="s">
        <v>36</v>
      </c>
      <c r="D24" s="6" t="s">
        <v>135</v>
      </c>
      <c r="E24" s="1" t="s">
        <v>0</v>
      </c>
      <c r="F24" s="13">
        <v>100</v>
      </c>
      <c r="G24" s="3"/>
      <c r="H24" s="11">
        <f t="shared" si="0"/>
        <v>0</v>
      </c>
    </row>
    <row r="25" spans="1:8" x14ac:dyDescent="0.3">
      <c r="A25" s="19"/>
      <c r="B25" s="1" t="s">
        <v>66</v>
      </c>
      <c r="C25" s="1" t="s">
        <v>67</v>
      </c>
      <c r="D25" s="6" t="s">
        <v>135</v>
      </c>
      <c r="E25" s="1" t="s">
        <v>0</v>
      </c>
      <c r="F25" s="13">
        <v>100</v>
      </c>
      <c r="G25" s="3"/>
      <c r="H25" s="11">
        <f t="shared" si="0"/>
        <v>0</v>
      </c>
    </row>
    <row r="26" spans="1:8" x14ac:dyDescent="0.3">
      <c r="A26" s="19"/>
      <c r="B26" s="1" t="s">
        <v>33</v>
      </c>
      <c r="C26" s="1" t="s">
        <v>34</v>
      </c>
      <c r="D26" s="6" t="s">
        <v>135</v>
      </c>
      <c r="E26" s="1" t="s">
        <v>0</v>
      </c>
      <c r="F26" s="13">
        <v>350</v>
      </c>
      <c r="G26" s="3"/>
      <c r="H26" s="11">
        <f t="shared" si="0"/>
        <v>0</v>
      </c>
    </row>
    <row r="27" spans="1:8" x14ac:dyDescent="0.3">
      <c r="A27" s="19"/>
      <c r="B27" s="1" t="s">
        <v>62</v>
      </c>
      <c r="C27" s="1" t="s">
        <v>63</v>
      </c>
      <c r="D27" s="6" t="s">
        <v>135</v>
      </c>
      <c r="E27" s="1" t="s">
        <v>0</v>
      </c>
      <c r="F27" s="13">
        <v>650</v>
      </c>
      <c r="G27" s="3"/>
      <c r="H27" s="11">
        <f t="shared" si="0"/>
        <v>0</v>
      </c>
    </row>
    <row r="28" spans="1:8" x14ac:dyDescent="0.3">
      <c r="A28" s="19"/>
      <c r="B28" s="1" t="s">
        <v>60</v>
      </c>
      <c r="C28" s="1" t="s">
        <v>61</v>
      </c>
      <c r="D28" s="1" t="s">
        <v>134</v>
      </c>
      <c r="E28" s="1" t="s">
        <v>39</v>
      </c>
      <c r="F28" s="13">
        <v>500</v>
      </c>
      <c r="G28" s="3"/>
      <c r="H28" s="11">
        <f t="shared" si="0"/>
        <v>0</v>
      </c>
    </row>
    <row r="29" spans="1:8" x14ac:dyDescent="0.3">
      <c r="A29" s="19"/>
      <c r="B29" s="1" t="s">
        <v>50</v>
      </c>
      <c r="C29" s="1" t="s">
        <v>51</v>
      </c>
      <c r="D29" s="6" t="s">
        <v>135</v>
      </c>
      <c r="E29" s="1" t="s">
        <v>2</v>
      </c>
      <c r="F29" s="13">
        <v>100</v>
      </c>
      <c r="G29" s="3"/>
      <c r="H29" s="11">
        <f t="shared" si="0"/>
        <v>0</v>
      </c>
    </row>
    <row r="30" spans="1:8" x14ac:dyDescent="0.3">
      <c r="A30" s="19"/>
      <c r="B30" s="1" t="s">
        <v>68</v>
      </c>
      <c r="C30" s="1" t="s">
        <v>69</v>
      </c>
      <c r="D30" s="1" t="s">
        <v>136</v>
      </c>
      <c r="E30" s="1" t="s">
        <v>0</v>
      </c>
      <c r="F30" s="13">
        <v>10</v>
      </c>
      <c r="G30" s="3"/>
      <c r="H30" s="11">
        <f t="shared" si="0"/>
        <v>0</v>
      </c>
    </row>
    <row r="31" spans="1:8" x14ac:dyDescent="0.3">
      <c r="A31" s="19"/>
      <c r="B31" s="1" t="s">
        <v>40</v>
      </c>
      <c r="C31" s="1" t="s">
        <v>41</v>
      </c>
      <c r="D31" s="1" t="s">
        <v>136</v>
      </c>
      <c r="E31" s="1" t="s">
        <v>0</v>
      </c>
      <c r="F31" s="13">
        <v>10</v>
      </c>
      <c r="G31" s="3"/>
      <c r="H31" s="11">
        <f t="shared" si="0"/>
        <v>0</v>
      </c>
    </row>
    <row r="32" spans="1:8" x14ac:dyDescent="0.3">
      <c r="A32" s="19"/>
      <c r="B32" s="1" t="s">
        <v>6</v>
      </c>
      <c r="C32" s="1" t="s">
        <v>7</v>
      </c>
      <c r="D32" s="1" t="s">
        <v>137</v>
      </c>
      <c r="E32" s="1" t="s">
        <v>8</v>
      </c>
      <c r="F32" s="13">
        <v>30</v>
      </c>
      <c r="G32" s="3"/>
      <c r="H32" s="11">
        <f t="shared" si="0"/>
        <v>0</v>
      </c>
    </row>
    <row r="33" spans="1:8" x14ac:dyDescent="0.3">
      <c r="A33" s="19"/>
      <c r="B33" s="1" t="s">
        <v>80</v>
      </c>
      <c r="C33" s="1" t="s">
        <v>81</v>
      </c>
      <c r="D33" s="1" t="s">
        <v>138</v>
      </c>
      <c r="E33" s="1" t="s">
        <v>2</v>
      </c>
      <c r="F33" s="13">
        <v>450</v>
      </c>
      <c r="G33" s="3"/>
      <c r="H33" s="11">
        <f t="shared" si="0"/>
        <v>0</v>
      </c>
    </row>
    <row r="34" spans="1:8" x14ac:dyDescent="0.3">
      <c r="A34" s="19"/>
      <c r="B34" s="1" t="s">
        <v>88</v>
      </c>
      <c r="C34" s="1" t="s">
        <v>89</v>
      </c>
      <c r="D34" s="1" t="s">
        <v>134</v>
      </c>
      <c r="E34" s="1" t="s">
        <v>39</v>
      </c>
      <c r="F34" s="13">
        <v>100</v>
      </c>
      <c r="G34" s="3"/>
      <c r="H34" s="11">
        <f t="shared" si="0"/>
        <v>0</v>
      </c>
    </row>
    <row r="35" spans="1:8" x14ac:dyDescent="0.3">
      <c r="A35" s="19"/>
      <c r="B35" s="1" t="s">
        <v>105</v>
      </c>
      <c r="C35" s="1" t="s">
        <v>106</v>
      </c>
      <c r="D35" s="1" t="s">
        <v>139</v>
      </c>
      <c r="E35" s="1" t="s">
        <v>2</v>
      </c>
      <c r="F35" s="13">
        <v>1</v>
      </c>
      <c r="G35" s="3"/>
      <c r="H35" s="11">
        <f t="shared" si="0"/>
        <v>0</v>
      </c>
    </row>
    <row r="36" spans="1:8" x14ac:dyDescent="0.3">
      <c r="A36" s="19"/>
      <c r="B36" s="1" t="s">
        <v>107</v>
      </c>
      <c r="C36" s="1" t="s">
        <v>108</v>
      </c>
      <c r="D36" s="1" t="s">
        <v>144</v>
      </c>
      <c r="E36" s="1" t="s">
        <v>2</v>
      </c>
      <c r="F36" s="13">
        <v>1</v>
      </c>
      <c r="G36" s="3"/>
      <c r="H36" s="11">
        <f t="shared" si="0"/>
        <v>0</v>
      </c>
    </row>
    <row r="37" spans="1:8" x14ac:dyDescent="0.3">
      <c r="A37" s="19"/>
      <c r="B37" s="1" t="s">
        <v>109</v>
      </c>
      <c r="C37" s="1" t="s">
        <v>110</v>
      </c>
      <c r="D37" s="6" t="s">
        <v>135</v>
      </c>
      <c r="E37" s="1" t="s">
        <v>0</v>
      </c>
      <c r="F37" s="13">
        <v>100</v>
      </c>
      <c r="G37" s="3"/>
      <c r="H37" s="11">
        <f t="shared" si="0"/>
        <v>0</v>
      </c>
    </row>
    <row r="38" spans="1:8" x14ac:dyDescent="0.3">
      <c r="A38" s="19"/>
      <c r="B38" s="1" t="s">
        <v>27</v>
      </c>
      <c r="C38" s="1" t="s">
        <v>28</v>
      </c>
      <c r="D38" s="6" t="s">
        <v>135</v>
      </c>
      <c r="E38" s="1" t="s">
        <v>0</v>
      </c>
      <c r="F38" s="13">
        <v>150</v>
      </c>
      <c r="G38" s="3"/>
      <c r="H38" s="11">
        <f t="shared" si="0"/>
        <v>0</v>
      </c>
    </row>
    <row r="39" spans="1:8" x14ac:dyDescent="0.3">
      <c r="A39" s="19"/>
      <c r="B39" s="1" t="s">
        <v>25</v>
      </c>
      <c r="C39" s="1" t="s">
        <v>26</v>
      </c>
      <c r="D39" s="6" t="s">
        <v>135</v>
      </c>
      <c r="E39" s="1" t="s">
        <v>0</v>
      </c>
      <c r="F39" s="13">
        <v>100</v>
      </c>
      <c r="G39" s="3"/>
      <c r="H39" s="11">
        <f t="shared" si="0"/>
        <v>0</v>
      </c>
    </row>
    <row r="40" spans="1:8" x14ac:dyDescent="0.3">
      <c r="A40" s="19"/>
      <c r="B40" s="1" t="s">
        <v>111</v>
      </c>
      <c r="C40" s="1" t="s">
        <v>112</v>
      </c>
      <c r="D40" s="1" t="s">
        <v>140</v>
      </c>
      <c r="E40" s="1" t="s">
        <v>0</v>
      </c>
      <c r="F40" s="13">
        <v>100</v>
      </c>
      <c r="G40" s="3"/>
      <c r="H40" s="11">
        <f t="shared" si="0"/>
        <v>0</v>
      </c>
    </row>
    <row r="41" spans="1:8" x14ac:dyDescent="0.3">
      <c r="A41" s="19"/>
      <c r="B41" s="1" t="s">
        <v>74</v>
      </c>
      <c r="C41" s="1" t="s">
        <v>75</v>
      </c>
      <c r="D41" s="1" t="s">
        <v>140</v>
      </c>
      <c r="E41" s="1" t="s">
        <v>0</v>
      </c>
      <c r="F41" s="13">
        <v>100</v>
      </c>
      <c r="G41" s="3"/>
      <c r="H41" s="11">
        <f t="shared" si="0"/>
        <v>0</v>
      </c>
    </row>
    <row r="42" spans="1:8" x14ac:dyDescent="0.3">
      <c r="A42" s="19"/>
      <c r="B42" s="1" t="s">
        <v>113</v>
      </c>
      <c r="C42" s="1" t="s">
        <v>114</v>
      </c>
      <c r="D42" s="1" t="s">
        <v>140</v>
      </c>
      <c r="E42" s="1" t="s">
        <v>0</v>
      </c>
      <c r="F42" s="13">
        <v>50</v>
      </c>
      <c r="G42" s="3"/>
      <c r="H42" s="11">
        <f t="shared" si="0"/>
        <v>0</v>
      </c>
    </row>
    <row r="43" spans="1:8" x14ac:dyDescent="0.3">
      <c r="A43" s="19"/>
      <c r="B43" s="1" t="s">
        <v>115</v>
      </c>
      <c r="C43" s="1" t="s">
        <v>116</v>
      </c>
      <c r="D43" s="1" t="s">
        <v>140</v>
      </c>
      <c r="E43" s="1" t="s">
        <v>0</v>
      </c>
      <c r="F43" s="13">
        <v>50</v>
      </c>
      <c r="G43" s="3"/>
      <c r="H43" s="11">
        <f t="shared" si="0"/>
        <v>0</v>
      </c>
    </row>
    <row r="44" spans="1:8" x14ac:dyDescent="0.3">
      <c r="A44" s="19"/>
      <c r="B44" s="1" t="s">
        <v>96</v>
      </c>
      <c r="C44" s="1" t="s">
        <v>97</v>
      </c>
      <c r="D44" s="1" t="s">
        <v>140</v>
      </c>
      <c r="E44" s="1" t="s">
        <v>0</v>
      </c>
      <c r="F44" s="13">
        <v>50</v>
      </c>
      <c r="G44" s="3"/>
      <c r="H44" s="11">
        <f t="shared" si="0"/>
        <v>0</v>
      </c>
    </row>
    <row r="45" spans="1:8" x14ac:dyDescent="0.3">
      <c r="A45" s="19"/>
      <c r="B45" s="1" t="s">
        <v>98</v>
      </c>
      <c r="C45" s="1" t="s">
        <v>99</v>
      </c>
      <c r="D45" s="1" t="s">
        <v>140</v>
      </c>
      <c r="E45" s="1" t="s">
        <v>0</v>
      </c>
      <c r="F45" s="13">
        <v>100</v>
      </c>
      <c r="G45" s="3"/>
      <c r="H45" s="11">
        <f t="shared" si="0"/>
        <v>0</v>
      </c>
    </row>
    <row r="46" spans="1:8" x14ac:dyDescent="0.3">
      <c r="A46" s="19"/>
      <c r="B46" s="1" t="s">
        <v>117</v>
      </c>
      <c r="C46" s="1" t="s">
        <v>118</v>
      </c>
      <c r="D46" s="1" t="s">
        <v>140</v>
      </c>
      <c r="E46" s="1" t="s">
        <v>0</v>
      </c>
      <c r="F46" s="13">
        <v>50</v>
      </c>
      <c r="G46" s="3"/>
      <c r="H46" s="11">
        <f t="shared" si="0"/>
        <v>0</v>
      </c>
    </row>
    <row r="47" spans="1:8" x14ac:dyDescent="0.3">
      <c r="A47" s="19"/>
      <c r="B47" s="1" t="s">
        <v>76</v>
      </c>
      <c r="C47" s="1" t="s">
        <v>77</v>
      </c>
      <c r="D47" s="1" t="s">
        <v>140</v>
      </c>
      <c r="E47" s="1" t="s">
        <v>0</v>
      </c>
      <c r="F47" s="13">
        <v>50</v>
      </c>
      <c r="G47" s="3"/>
      <c r="H47" s="11">
        <f t="shared" si="0"/>
        <v>0</v>
      </c>
    </row>
    <row r="48" spans="1:8" x14ac:dyDescent="0.3">
      <c r="A48" s="19"/>
      <c r="B48" s="1" t="s">
        <v>119</v>
      </c>
      <c r="C48" s="1" t="s">
        <v>120</v>
      </c>
      <c r="D48" s="1" t="s">
        <v>140</v>
      </c>
      <c r="E48" s="1" t="s">
        <v>0</v>
      </c>
      <c r="F48" s="13">
        <v>50</v>
      </c>
      <c r="G48" s="3"/>
      <c r="H48" s="11">
        <f t="shared" si="0"/>
        <v>0</v>
      </c>
    </row>
    <row r="49" spans="1:8" x14ac:dyDescent="0.3">
      <c r="A49" s="19"/>
      <c r="B49" s="1" t="s">
        <v>121</v>
      </c>
      <c r="C49" s="1" t="s">
        <v>122</v>
      </c>
      <c r="D49" s="1" t="s">
        <v>140</v>
      </c>
      <c r="E49" s="1" t="s">
        <v>0</v>
      </c>
      <c r="F49" s="13">
        <v>50</v>
      </c>
      <c r="G49" s="3"/>
      <c r="H49" s="11">
        <f t="shared" si="0"/>
        <v>0</v>
      </c>
    </row>
    <row r="50" spans="1:8" x14ac:dyDescent="0.3">
      <c r="A50" s="19"/>
      <c r="B50" s="1" t="s">
        <v>92</v>
      </c>
      <c r="C50" s="1" t="s">
        <v>93</v>
      </c>
      <c r="D50" s="1" t="s">
        <v>140</v>
      </c>
      <c r="E50" s="1" t="s">
        <v>0</v>
      </c>
      <c r="F50" s="13">
        <v>30</v>
      </c>
      <c r="G50" s="3"/>
      <c r="H50" s="11">
        <f t="shared" si="0"/>
        <v>0</v>
      </c>
    </row>
    <row r="51" spans="1:8" x14ac:dyDescent="0.3">
      <c r="A51" s="19"/>
      <c r="B51" s="1" t="s">
        <v>94</v>
      </c>
      <c r="C51" s="1" t="s">
        <v>95</v>
      </c>
      <c r="D51" s="1" t="s">
        <v>140</v>
      </c>
      <c r="E51" s="1" t="s">
        <v>0</v>
      </c>
      <c r="F51" s="13">
        <v>30</v>
      </c>
      <c r="G51" s="3"/>
      <c r="H51" s="11">
        <f t="shared" si="0"/>
        <v>0</v>
      </c>
    </row>
    <row r="52" spans="1:8" x14ac:dyDescent="0.3">
      <c r="A52" s="19"/>
      <c r="B52" s="1" t="s">
        <v>123</v>
      </c>
      <c r="C52" s="1" t="s">
        <v>124</v>
      </c>
      <c r="D52" s="1" t="s">
        <v>140</v>
      </c>
      <c r="E52" s="1" t="s">
        <v>0</v>
      </c>
      <c r="F52" s="13">
        <v>50</v>
      </c>
      <c r="G52" s="3"/>
      <c r="H52" s="11">
        <f t="shared" si="0"/>
        <v>0</v>
      </c>
    </row>
    <row r="53" spans="1:8" x14ac:dyDescent="0.3">
      <c r="A53" s="19"/>
      <c r="B53" s="1" t="s">
        <v>125</v>
      </c>
      <c r="C53" s="1" t="s">
        <v>126</v>
      </c>
      <c r="D53" s="1" t="s">
        <v>141</v>
      </c>
      <c r="E53" s="1" t="s">
        <v>2</v>
      </c>
      <c r="F53" s="13">
        <v>1</v>
      </c>
      <c r="G53" s="3"/>
      <c r="H53" s="11">
        <f t="shared" si="0"/>
        <v>0</v>
      </c>
    </row>
    <row r="54" spans="1:8" x14ac:dyDescent="0.3">
      <c r="A54" s="19"/>
      <c r="B54" s="1" t="s">
        <v>90</v>
      </c>
      <c r="C54" s="1" t="s">
        <v>91</v>
      </c>
      <c r="D54" s="1" t="s">
        <v>134</v>
      </c>
      <c r="E54" s="1" t="s">
        <v>2</v>
      </c>
      <c r="F54" s="13">
        <v>1700</v>
      </c>
      <c r="G54" s="3"/>
      <c r="H54" s="11">
        <f t="shared" si="0"/>
        <v>0</v>
      </c>
    </row>
    <row r="55" spans="1:8" x14ac:dyDescent="0.3">
      <c r="A55" s="19"/>
      <c r="B55" s="1" t="s">
        <v>100</v>
      </c>
      <c r="C55" s="1" t="s">
        <v>101</v>
      </c>
      <c r="D55" s="1" t="s">
        <v>134</v>
      </c>
      <c r="E55" s="1" t="s">
        <v>2</v>
      </c>
      <c r="F55" s="13">
        <v>900</v>
      </c>
      <c r="G55" s="3"/>
      <c r="H55" s="11">
        <f t="shared" si="0"/>
        <v>0</v>
      </c>
    </row>
    <row r="56" spans="1:8" x14ac:dyDescent="0.3">
      <c r="A56" s="19"/>
      <c r="B56" s="1" t="s">
        <v>82</v>
      </c>
      <c r="C56" s="1" t="s">
        <v>83</v>
      </c>
      <c r="D56" s="1" t="s">
        <v>134</v>
      </c>
      <c r="E56" s="1" t="s">
        <v>39</v>
      </c>
      <c r="F56" s="13">
        <v>1400</v>
      </c>
      <c r="G56" s="3"/>
      <c r="H56" s="11">
        <f t="shared" si="0"/>
        <v>0</v>
      </c>
    </row>
    <row r="57" spans="1:8" x14ac:dyDescent="0.3">
      <c r="A57" s="19"/>
      <c r="B57" s="1" t="s">
        <v>78</v>
      </c>
      <c r="C57" s="1" t="s">
        <v>79</v>
      </c>
      <c r="D57" s="1" t="s">
        <v>142</v>
      </c>
      <c r="E57" s="1" t="s">
        <v>2</v>
      </c>
      <c r="F57" s="13">
        <v>100</v>
      </c>
      <c r="G57" s="3"/>
      <c r="H57" s="11">
        <f t="shared" si="0"/>
        <v>0</v>
      </c>
    </row>
    <row r="58" spans="1:8" x14ac:dyDescent="0.3">
      <c r="A58" s="19"/>
      <c r="B58" s="1" t="s">
        <v>84</v>
      </c>
      <c r="C58" s="1" t="s">
        <v>85</v>
      </c>
      <c r="D58" s="1" t="s">
        <v>143</v>
      </c>
      <c r="E58" s="1" t="s">
        <v>2</v>
      </c>
      <c r="F58" s="13">
        <v>600</v>
      </c>
      <c r="G58" s="3"/>
      <c r="H58" s="11">
        <f t="shared" si="0"/>
        <v>0</v>
      </c>
    </row>
    <row r="59" spans="1:8" x14ac:dyDescent="0.3">
      <c r="A59" s="19"/>
      <c r="B59" s="1" t="s">
        <v>86</v>
      </c>
      <c r="C59" s="1" t="s">
        <v>87</v>
      </c>
      <c r="D59" s="1" t="s">
        <v>142</v>
      </c>
      <c r="E59" s="1" t="s">
        <v>2</v>
      </c>
      <c r="F59" s="13">
        <v>100</v>
      </c>
      <c r="G59" s="3"/>
      <c r="H59" s="11">
        <f t="shared" si="0"/>
        <v>0</v>
      </c>
    </row>
    <row r="60" spans="1:8" x14ac:dyDescent="0.3">
      <c r="A60" s="19"/>
      <c r="B60" s="1" t="s">
        <v>127</v>
      </c>
      <c r="C60" s="1" t="s">
        <v>128</v>
      </c>
      <c r="D60" s="1" t="s">
        <v>144</v>
      </c>
      <c r="E60" s="1" t="s">
        <v>0</v>
      </c>
      <c r="F60" s="13">
        <v>1</v>
      </c>
      <c r="G60" s="3"/>
      <c r="H60" s="11">
        <f t="shared" si="0"/>
        <v>0</v>
      </c>
    </row>
    <row r="61" spans="1:8" x14ac:dyDescent="0.3">
      <c r="A61" s="19"/>
      <c r="B61" s="1" t="s">
        <v>129</v>
      </c>
      <c r="C61" s="1" t="s">
        <v>130</v>
      </c>
      <c r="D61" s="1" t="s">
        <v>145</v>
      </c>
      <c r="E61" s="1" t="s">
        <v>0</v>
      </c>
      <c r="F61" s="13">
        <v>25</v>
      </c>
      <c r="G61" s="3"/>
      <c r="H61" s="11">
        <f t="shared" si="0"/>
        <v>0</v>
      </c>
    </row>
    <row r="62" spans="1:8" x14ac:dyDescent="0.3">
      <c r="A62" s="19"/>
      <c r="B62" s="1" t="s">
        <v>73</v>
      </c>
      <c r="C62" s="1" t="s">
        <v>30</v>
      </c>
      <c r="D62" s="1" t="s">
        <v>146</v>
      </c>
      <c r="E62" s="1" t="s">
        <v>1</v>
      </c>
      <c r="F62" s="13">
        <v>170</v>
      </c>
      <c r="G62" s="3"/>
      <c r="H62" s="11">
        <f t="shared" si="0"/>
        <v>0</v>
      </c>
    </row>
    <row r="63" spans="1:8" ht="17.25" thickBot="1" x14ac:dyDescent="0.35">
      <c r="A63" s="20"/>
      <c r="B63" s="4" t="s">
        <v>131</v>
      </c>
      <c r="C63" s="4" t="s">
        <v>132</v>
      </c>
      <c r="D63" s="4" t="s">
        <v>148</v>
      </c>
      <c r="E63" s="4" t="s">
        <v>2</v>
      </c>
      <c r="F63" s="14">
        <v>54</v>
      </c>
      <c r="G63" s="5"/>
      <c r="H63" s="12">
        <f t="shared" si="0"/>
        <v>0</v>
      </c>
    </row>
  </sheetData>
  <sortState ref="B4:G492">
    <sortCondition ref="C4:C492"/>
  </sortState>
  <mergeCells count="2">
    <mergeCell ref="A1:H1"/>
    <mergeCell ref="A4:A6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2025-02-07T01:35:30Z</cp:lastPrinted>
  <dcterms:created xsi:type="dcterms:W3CDTF">2023-02-08T00:06:24Z</dcterms:created>
  <dcterms:modified xsi:type="dcterms:W3CDTF">2025-02-12T01:22:55Z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