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4년 단가계약 입찰\실제 기안문\2024년\1. 경동허브보보오페라성미사통합\2024품목리스트 및 기안\"/>
    </mc:Choice>
  </mc:AlternateContent>
  <bookViews>
    <workbookView xWindow="0" yWindow="0" windowWidth="14370" windowHeight="958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8" i="1" l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57" i="1"/>
  <c r="H448" i="1"/>
  <c r="H449" i="1"/>
  <c r="H450" i="1"/>
  <c r="H451" i="1"/>
  <c r="H452" i="1"/>
  <c r="H447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23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315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4" i="1"/>
  <c r="F448" i="1" l="1"/>
  <c r="F449" i="1"/>
  <c r="F450" i="1"/>
  <c r="F451" i="1"/>
  <c r="F452" i="1"/>
  <c r="F447" i="1"/>
</calcChain>
</file>

<file path=xl/sharedStrings.xml><?xml version="1.0" encoding="utf-8"?>
<sst xmlns="http://schemas.openxmlformats.org/spreadsheetml/2006/main" count="1886" uniqueCount="1315">
  <si>
    <t>규격</t>
  </si>
  <si>
    <t xml:space="preserve"> </t>
  </si>
  <si>
    <t>EA</t>
  </si>
  <si>
    <t>RP01070150</t>
  </si>
  <si>
    <t>비닐롤</t>
  </si>
  <si>
    <t>RL</t>
  </si>
  <si>
    <t>BO</t>
  </si>
  <si>
    <t>일회용</t>
  </si>
  <si>
    <t>PK</t>
  </si>
  <si>
    <t>RP01050561</t>
  </si>
  <si>
    <t>실리콘(KE-44)/의용공학파트</t>
  </si>
  <si>
    <t>투명/100g</t>
  </si>
  <si>
    <t>RP01050560</t>
  </si>
  <si>
    <t>실리콘(KE-45)/의용공학파트</t>
  </si>
  <si>
    <t>흰색/100g</t>
  </si>
  <si>
    <t>RP01050555</t>
  </si>
  <si>
    <t>멀티탭/3구접지</t>
  </si>
  <si>
    <t>220V/5m 각 부서 시설팀 청구요망</t>
  </si>
  <si>
    <t>RP01050554</t>
  </si>
  <si>
    <t>멀티탭/6구접지</t>
  </si>
  <si>
    <t>220V/5m 각 부서 시설팀청구요망</t>
  </si>
  <si>
    <t>RP01050518</t>
  </si>
  <si>
    <t>팔레트</t>
  </si>
  <si>
    <t>50*50cm/조립가능</t>
  </si>
  <si>
    <t>RP01050443</t>
  </si>
  <si>
    <t>차임벨</t>
  </si>
  <si>
    <t>JO</t>
  </si>
  <si>
    <t>RP01050336</t>
  </si>
  <si>
    <t>자기융착 실리콘테이프/의용공학파트</t>
  </si>
  <si>
    <t>회색</t>
  </si>
  <si>
    <t>RP01040099</t>
  </si>
  <si>
    <t>본드/합성고무용(605)/의용공학파트</t>
  </si>
  <si>
    <t>250g</t>
  </si>
  <si>
    <t>RP01030041</t>
  </si>
  <si>
    <t>붓/에우대</t>
  </si>
  <si>
    <t>소</t>
  </si>
  <si>
    <t>끈/traction용/병동</t>
  </si>
  <si>
    <t>RP01021181</t>
  </si>
  <si>
    <t>테이프/테프론</t>
  </si>
  <si>
    <t>ST</t>
  </si>
  <si>
    <t>RP01010141</t>
  </si>
  <si>
    <t>드라이버/십자</t>
  </si>
  <si>
    <t>십자</t>
  </si>
  <si>
    <t>RP01010007</t>
  </si>
  <si>
    <t>드라이버/십자.일자겸용/세트</t>
  </si>
  <si>
    <t>양용 드라이버</t>
  </si>
  <si>
    <t>SH</t>
  </si>
  <si>
    <t>LI02020040</t>
  </si>
  <si>
    <t>보안라벨/휴대폰카메라봉인용/9S병동</t>
  </si>
  <si>
    <t>3cm*2cm/1팩=500매</t>
  </si>
  <si>
    <t>BX</t>
  </si>
  <si>
    <t>박스</t>
  </si>
  <si>
    <t>LI02010028</t>
  </si>
  <si>
    <t>로고쇼핑봉투/소</t>
  </si>
  <si>
    <t>특수지/280*255*100</t>
  </si>
  <si>
    <t>LI02010016</t>
  </si>
  <si>
    <t>서류봉투(특대)</t>
  </si>
  <si>
    <t>28.5*39/4절/500장=1박스</t>
  </si>
  <si>
    <t>LI02010010</t>
  </si>
  <si>
    <t>서류봉투(소)</t>
  </si>
  <si>
    <t>19*26/9절/1000장=1박스</t>
  </si>
  <si>
    <t>LI02010009</t>
  </si>
  <si>
    <t>서류봉투(대)</t>
  </si>
  <si>
    <t>32.5*24.5 대/5절/500장=1박스</t>
  </si>
  <si>
    <t>LI02010008</t>
  </si>
  <si>
    <t>편지봉투/흰</t>
  </si>
  <si>
    <t>로고/4000장=1박스</t>
  </si>
  <si>
    <t>LI02010005</t>
  </si>
  <si>
    <t>로고쇼핑봉투/대</t>
  </si>
  <si>
    <t>특수지/28*40cm</t>
  </si>
  <si>
    <t>LI01020060</t>
  </si>
  <si>
    <t>외래진료비 계산서 및 영수증</t>
  </si>
  <si>
    <t>A4/모조지 1BOX- 2000SH</t>
  </si>
  <si>
    <t>LI01010484</t>
  </si>
  <si>
    <t>약처방전</t>
  </si>
  <si>
    <t>A4/청색/모조</t>
  </si>
  <si>
    <t>GE99340003</t>
  </si>
  <si>
    <t>리모컨/에어컨</t>
  </si>
  <si>
    <t>GE99300003</t>
  </si>
  <si>
    <t>부착형걸이/병동용</t>
  </si>
  <si>
    <t>1팩=8개</t>
  </si>
  <si>
    <t>GE99300001</t>
  </si>
  <si>
    <t>옷걸이/스탠드형</t>
  </si>
  <si>
    <t>GE56060007</t>
  </si>
  <si>
    <t>서류함및멀티박스류/PVC</t>
  </si>
  <si>
    <t>.</t>
  </si>
  <si>
    <t>DE</t>
  </si>
  <si>
    <t>GE49090004</t>
  </si>
  <si>
    <t>음성증폭기</t>
  </si>
  <si>
    <t>H500</t>
  </si>
  <si>
    <t>GE49060002</t>
  </si>
  <si>
    <t>마이크/유선</t>
  </si>
  <si>
    <t>GE16090017</t>
  </si>
  <si>
    <t>헤드셋(앰프)</t>
  </si>
  <si>
    <t>GE16090007</t>
  </si>
  <si>
    <t>헤드셋(전화기)</t>
  </si>
  <si>
    <t>콜센터용</t>
  </si>
  <si>
    <t>GE16030005</t>
  </si>
  <si>
    <t>링제본기</t>
  </si>
  <si>
    <t>GE16010002</t>
  </si>
  <si>
    <t>계산기/탁상용/12DIGIT</t>
  </si>
  <si>
    <t>JF-120MS</t>
  </si>
  <si>
    <t>GE14020354</t>
  </si>
  <si>
    <t>포지션/elevation/받침대</t>
  </si>
  <si>
    <t>스폰지/제작</t>
  </si>
  <si>
    <t>GE14010394</t>
  </si>
  <si>
    <t xml:space="preserve">굵기10mm </t>
  </si>
  <si>
    <t>GE14010382</t>
  </si>
  <si>
    <t>발목양말/건강증진센터/VIP/소</t>
  </si>
  <si>
    <t>회색/병원로고</t>
  </si>
  <si>
    <t>GE14010048</t>
  </si>
  <si>
    <t>베개용스폰지(소)</t>
  </si>
  <si>
    <t>30*20*10</t>
  </si>
  <si>
    <t>GE13030021</t>
  </si>
  <si>
    <t>바코드라벨/55*35/대/약제팀전용</t>
  </si>
  <si>
    <t>감열지/55*35MM/3000매</t>
  </si>
  <si>
    <t>GE13030016</t>
  </si>
  <si>
    <t>바코드라벨/55*45/초록둘레선</t>
  </si>
  <si>
    <t>감열지/55*45</t>
  </si>
  <si>
    <t>GE13030010</t>
  </si>
  <si>
    <t>바코드라벨/55*35/소</t>
  </si>
  <si>
    <t>감열지/55*35MM/1500매</t>
  </si>
  <si>
    <t>GE13030006</t>
  </si>
  <si>
    <t>바코드라벨/105*85/파란둘레선</t>
  </si>
  <si>
    <t>감열지/105*85</t>
  </si>
  <si>
    <t>GE13030003</t>
  </si>
  <si>
    <t>바코드라벨/55*35/노란둘레선</t>
  </si>
  <si>
    <t>GE11070023</t>
  </si>
  <si>
    <t>금속탐지기/9S병동</t>
  </si>
  <si>
    <t>ESH-10N</t>
  </si>
  <si>
    <t>GE11070008</t>
  </si>
  <si>
    <t>커피자판기</t>
  </si>
  <si>
    <t>GE11060005</t>
  </si>
  <si>
    <t>벽시계</t>
  </si>
  <si>
    <t>원형/로고</t>
  </si>
  <si>
    <t>GE11060004</t>
  </si>
  <si>
    <t>초시계</t>
  </si>
  <si>
    <t>stop watch</t>
  </si>
  <si>
    <t>GE11060003</t>
  </si>
  <si>
    <t>타이머</t>
  </si>
  <si>
    <t>GE10090012</t>
  </si>
  <si>
    <t>샤워용품/특실용</t>
  </si>
  <si>
    <t>샴푸/컨디셔너/바디워시/바디로션(30ml)+파우치</t>
  </si>
  <si>
    <t>GE10090008</t>
  </si>
  <si>
    <t>모기약/리퀴드기계</t>
  </si>
  <si>
    <t>리퀴드기계</t>
  </si>
  <si>
    <t>GE10090005</t>
  </si>
  <si>
    <t>모기약/리퀴드리필</t>
  </si>
  <si>
    <t>리필/45일 교체용/50</t>
  </si>
  <si>
    <t>GE10090002</t>
  </si>
  <si>
    <t>에프킬라/살충제</t>
  </si>
  <si>
    <t>모기약/에프킬라</t>
  </si>
  <si>
    <t>GE10080016</t>
  </si>
  <si>
    <t>지퍼백/특대</t>
  </si>
  <si>
    <t>50*60cm</t>
  </si>
  <si>
    <t>GE10080015</t>
  </si>
  <si>
    <t>지퍼백/소</t>
  </si>
  <si>
    <t>12*20cm</t>
  </si>
  <si>
    <t>GE10080014</t>
  </si>
  <si>
    <t>지퍼백/중</t>
  </si>
  <si>
    <t>20*25cm</t>
  </si>
  <si>
    <t>GE10080013</t>
  </si>
  <si>
    <t>지퍼백/대</t>
  </si>
  <si>
    <t>30*40cm</t>
  </si>
  <si>
    <t>GE10080011</t>
  </si>
  <si>
    <t>정전기포/청소마대자루</t>
  </si>
  <si>
    <t>GE100800.11</t>
  </si>
  <si>
    <t>GE10080009</t>
  </si>
  <si>
    <t>GE10080008</t>
  </si>
  <si>
    <t>GE10080007</t>
  </si>
  <si>
    <t>더블지퍼팩/대형/간호부용</t>
  </si>
  <si>
    <t>268*279/15매</t>
  </si>
  <si>
    <t>GE10080006</t>
  </si>
  <si>
    <t>더블지퍼팩/중형/간호부용</t>
  </si>
  <si>
    <t>178*203/20매</t>
  </si>
  <si>
    <t>GE10080005</t>
  </si>
  <si>
    <t>쿠킹호일/30CM*30M</t>
  </si>
  <si>
    <t>30CM*30M</t>
  </si>
  <si>
    <t>GE10080002</t>
  </si>
  <si>
    <t>랩/30CM*50MT</t>
  </si>
  <si>
    <t>30CM*50MT</t>
  </si>
  <si>
    <t>GE10080001</t>
  </si>
  <si>
    <t>랩/20CM*50M</t>
  </si>
  <si>
    <t>20CM*50MT</t>
  </si>
  <si>
    <t>GE10070032</t>
  </si>
  <si>
    <t>일회용수세미</t>
  </si>
  <si>
    <t>30매=1BOX</t>
  </si>
  <si>
    <t>GE10070029</t>
  </si>
  <si>
    <t>GE10070028</t>
  </si>
  <si>
    <t>빗자루/쓰레받기</t>
  </si>
  <si>
    <t>set</t>
  </si>
  <si>
    <t>GE10070021</t>
  </si>
  <si>
    <t>수세미/대/3M</t>
  </si>
  <si>
    <t>대/3M</t>
  </si>
  <si>
    <t>PVC</t>
  </si>
  <si>
    <t>GE10070019</t>
  </si>
  <si>
    <t>수세미/철</t>
  </si>
  <si>
    <t>철</t>
  </si>
  <si>
    <t>GE10070018</t>
  </si>
  <si>
    <t>수세미/스폰지</t>
  </si>
  <si>
    <t>스폰지</t>
  </si>
  <si>
    <t>GE10070017</t>
  </si>
  <si>
    <t>수세미/소/3M</t>
  </si>
  <si>
    <t>소/3M</t>
  </si>
  <si>
    <t>GE10070015</t>
  </si>
  <si>
    <t>솔/젖병용</t>
  </si>
  <si>
    <t>GE10070014</t>
  </si>
  <si>
    <t>솔/젖병꼭지용</t>
  </si>
  <si>
    <t>GE10070013</t>
  </si>
  <si>
    <t>솔/병세척용</t>
  </si>
  <si>
    <t>GE10070012</t>
  </si>
  <si>
    <t>솔/변기세척용</t>
  </si>
  <si>
    <t>받침대유</t>
  </si>
  <si>
    <t>GE10070005</t>
  </si>
  <si>
    <t>강력먼지제거제/스프레이</t>
  </si>
  <si>
    <t>GE10070002</t>
  </si>
  <si>
    <t>고무장화</t>
  </si>
  <si>
    <t>여성용</t>
  </si>
  <si>
    <t>PR</t>
  </si>
  <si>
    <t>GE10060012</t>
  </si>
  <si>
    <t>휴지/점보롤/물에 잘 풀리는 휴지</t>
  </si>
  <si>
    <t>500M(BX/16ROLL/500M)</t>
  </si>
  <si>
    <t>GE10060010</t>
  </si>
  <si>
    <t>휴지/두루마리/순수한약속/VVIP용</t>
  </si>
  <si>
    <t>1박스=30롤</t>
  </si>
  <si>
    <t>GE10060008</t>
  </si>
  <si>
    <t>휴지/롤핸드타올/화장실용</t>
  </si>
  <si>
    <t>183M*6</t>
  </si>
  <si>
    <t>GE10060006</t>
  </si>
  <si>
    <t>휴지/크리넥스/리빙티슈</t>
  </si>
  <si>
    <t>200매/3개=1팩</t>
  </si>
  <si>
    <t>GE10060005</t>
  </si>
  <si>
    <t>휴지/점보롤</t>
  </si>
  <si>
    <t>GE10060004</t>
  </si>
  <si>
    <t>휴지/두루마리</t>
  </si>
  <si>
    <t>10개/1봉</t>
  </si>
  <si>
    <t>GE10060003</t>
  </si>
  <si>
    <t>휴지/핸드타올</t>
  </si>
  <si>
    <t>100매/1PK(50PK/1BOX)</t>
  </si>
  <si>
    <t>냅킨</t>
  </si>
  <si>
    <t>100'S(25G)</t>
  </si>
  <si>
    <t>GE10050109</t>
  </si>
  <si>
    <t>의치보관함</t>
  </si>
  <si>
    <t>(간호부/병동용일반부서청구불가)</t>
  </si>
  <si>
    <t>GE10050105</t>
  </si>
  <si>
    <t>바구니/시스맥스 마이룸 S&amp;S/ 핸들형 67070</t>
  </si>
  <si>
    <t>W285/D183/H120(MM)</t>
  </si>
  <si>
    <t>GE10050104</t>
  </si>
  <si>
    <t>화인화이트스텝 서랍박스 40cm 1단/병동용</t>
  </si>
  <si>
    <t>40*54*30cm/서랍 싱글 또는 트윈 선택</t>
  </si>
  <si>
    <t>GE10050103</t>
  </si>
  <si>
    <t>바구니/사각/수술실용</t>
  </si>
  <si>
    <t>39*29.5*14cm</t>
  </si>
  <si>
    <t>GE10050101</t>
  </si>
  <si>
    <t>차광병/약제팀</t>
  </si>
  <si>
    <t>갈색/용량 5ML/높이 45MM/500개=1BX</t>
  </si>
  <si>
    <t>GE10050100</t>
  </si>
  <si>
    <t>라이프바스켓/(A)6호</t>
  </si>
  <si>
    <t>41.8*28.4*9.7</t>
  </si>
  <si>
    <t>GE10050098</t>
  </si>
  <si>
    <t>의료폐기물수거함/페달/35L</t>
  </si>
  <si>
    <t>로고인쇄/35L/PVC</t>
  </si>
  <si>
    <t>GE10050096</t>
  </si>
  <si>
    <t>라이프바스켓/(B)5호</t>
  </si>
  <si>
    <t>30*22*12</t>
  </si>
  <si>
    <t>GE10050089</t>
  </si>
  <si>
    <t>화인화이트스텝 서랍박스 27cm 1단/병동용</t>
  </si>
  <si>
    <t>27*38*18cm/서랍 싱글 또는 트윈 선택</t>
  </si>
  <si>
    <t>GE10050088</t>
  </si>
  <si>
    <t>시스템박스2단/병동용/다이소</t>
  </si>
  <si>
    <t>2단</t>
  </si>
  <si>
    <t>GE10050087</t>
  </si>
  <si>
    <t>투입구/사각휴지통/분리수거함용</t>
  </si>
  <si>
    <t>STC-60</t>
  </si>
  <si>
    <t>GE10050086</t>
  </si>
  <si>
    <t>라이프바스켓/(A)3호</t>
  </si>
  <si>
    <t>28*19*6.7</t>
  </si>
  <si>
    <t>GE10050085</t>
  </si>
  <si>
    <t>네오박스 110(뚜껑) 190</t>
  </si>
  <si>
    <t>뚜껑만</t>
  </si>
  <si>
    <t>GE10050084</t>
  </si>
  <si>
    <t>라이프바스켓/(C)3호</t>
  </si>
  <si>
    <t>52*35.2*16</t>
  </si>
  <si>
    <t>GE10050082</t>
  </si>
  <si>
    <t>리빙박스/45L</t>
  </si>
  <si>
    <t>45L</t>
  </si>
  <si>
    <t>GE10050080</t>
  </si>
  <si>
    <t>휴지통/대형</t>
  </si>
  <si>
    <t>75L/PVC</t>
  </si>
  <si>
    <t>GE10050079</t>
  </si>
  <si>
    <t>네오박스 340, 220(뚜껑)</t>
  </si>
  <si>
    <t>GE10050078</t>
  </si>
  <si>
    <t>네오박스 600, 400(뚜껑)</t>
  </si>
  <si>
    <t>GE10050077</t>
  </si>
  <si>
    <t>리빙박스/18L</t>
  </si>
  <si>
    <t>18L</t>
  </si>
  <si>
    <t>GE10050074</t>
  </si>
  <si>
    <t>조직검체이송박스</t>
  </si>
  <si>
    <t>7L/투명통</t>
  </si>
  <si>
    <t>GE10050073</t>
  </si>
  <si>
    <t>3L/투명통</t>
  </si>
  <si>
    <t>GE10050072</t>
  </si>
  <si>
    <t>2.2L/투명통</t>
  </si>
  <si>
    <t>GE10050071</t>
  </si>
  <si>
    <t>네오박스 340</t>
  </si>
  <si>
    <t>34L/543*363*268</t>
  </si>
  <si>
    <t>GE10050070</t>
  </si>
  <si>
    <t>네오박스 80</t>
  </si>
  <si>
    <t>8L/335*240*190</t>
  </si>
  <si>
    <t>GE10050069</t>
  </si>
  <si>
    <t>네오박스 50</t>
  </si>
  <si>
    <t>5L/340*169*160</t>
  </si>
  <si>
    <t>GE10050068</t>
  </si>
  <si>
    <t>네오박스 110</t>
  </si>
  <si>
    <t>11L/453*293*156</t>
  </si>
  <si>
    <t>GE10050067</t>
  </si>
  <si>
    <t>네오박스 60</t>
  </si>
  <si>
    <t>6L/335*240*145</t>
  </si>
  <si>
    <t>GE10050066</t>
  </si>
  <si>
    <t>네오박스 30</t>
  </si>
  <si>
    <t>3L/275*169*140</t>
  </si>
  <si>
    <t>GE10050064</t>
  </si>
  <si>
    <t>락앤락/Nebulizerkit용 밀폐용기</t>
  </si>
  <si>
    <t>205*134*84(1.4L)</t>
  </si>
  <si>
    <t>GE10050063</t>
  </si>
  <si>
    <t>쟁반</t>
  </si>
  <si>
    <t>흰색</t>
  </si>
  <si>
    <t>GE10050062</t>
  </si>
  <si>
    <t>종이컵디스펜서</t>
  </si>
  <si>
    <t>세모금컵디스펜서</t>
  </si>
  <si>
    <t>GE10050059</t>
  </si>
  <si>
    <t>우산비닐수거함</t>
  </si>
  <si>
    <t>40L/스텐</t>
  </si>
  <si>
    <t>GE10050057</t>
  </si>
  <si>
    <t>바구니</t>
  </si>
  <si>
    <t>사각/원형</t>
  </si>
  <si>
    <t>GE10050054</t>
  </si>
  <si>
    <t>네오박스 220/산업용</t>
  </si>
  <si>
    <t>543*363*188</t>
  </si>
  <si>
    <t>GE10050053</t>
  </si>
  <si>
    <t>검체이송박스</t>
  </si>
  <si>
    <t>6호/중/9L/투명통</t>
  </si>
  <si>
    <t>GE10050047</t>
  </si>
  <si>
    <t>구급약품통</t>
  </si>
  <si>
    <t>3단</t>
  </si>
  <si>
    <t>GE10050046</t>
  </si>
  <si>
    <t>냄새먹는하마/냄새제거</t>
  </si>
  <si>
    <t>냄새먹는 하마</t>
  </si>
  <si>
    <t>GE10050045</t>
  </si>
  <si>
    <t>휴지통/휴게실 외</t>
  </si>
  <si>
    <t>50L/PVC/슬림형</t>
  </si>
  <si>
    <t>GE10050044</t>
  </si>
  <si>
    <t>6L</t>
  </si>
  <si>
    <t>GE10050042</t>
  </si>
  <si>
    <t>바구니/멀티리빙바스켓 대4호</t>
  </si>
  <si>
    <t>대4호/485*330*370</t>
  </si>
  <si>
    <t>GE10050040</t>
  </si>
  <si>
    <t>네오박스 190</t>
  </si>
  <si>
    <t>19L/453*293*247</t>
  </si>
  <si>
    <t>GE10050039</t>
  </si>
  <si>
    <t>네오박스 220</t>
  </si>
  <si>
    <t>22L/543*363*188</t>
  </si>
  <si>
    <t>GE10050037</t>
  </si>
  <si>
    <t>네오박스 600</t>
  </si>
  <si>
    <t>60L/632*437*326</t>
  </si>
  <si>
    <t>GE10050036</t>
  </si>
  <si>
    <t>네오박스 110/산업용</t>
  </si>
  <si>
    <t>453*293*193</t>
  </si>
  <si>
    <t>GE10050034</t>
  </si>
  <si>
    <t>리빙박스/68L</t>
  </si>
  <si>
    <t>68L</t>
  </si>
  <si>
    <t>GE10050030</t>
  </si>
  <si>
    <t>휴지통/페달/내외과계중환자실</t>
  </si>
  <si>
    <t>20L/PVC</t>
  </si>
  <si>
    <t>GE10050028</t>
  </si>
  <si>
    <t>국민휴지통/사각/35L</t>
  </si>
  <si>
    <t>35L/PVC</t>
  </si>
  <si>
    <t>GE10050026</t>
  </si>
  <si>
    <t>국민휴지통/사각/10L</t>
  </si>
  <si>
    <t>10L/PVC</t>
  </si>
  <si>
    <t>GE10050022</t>
  </si>
  <si>
    <t>물먹는하마/습기제거</t>
  </si>
  <si>
    <t>물먹는 하마</t>
  </si>
  <si>
    <t>GE10050021</t>
  </si>
  <si>
    <t>소변검체이송박스</t>
  </si>
  <si>
    <t>내츄럴직사각손잡이/3L/칸칸이</t>
  </si>
  <si>
    <t>GE10050020</t>
  </si>
  <si>
    <t>항암제/약품이송박스</t>
  </si>
  <si>
    <t>6호/대/12L/투명통</t>
  </si>
  <si>
    <t>GE10050019</t>
  </si>
  <si>
    <t>Spill kit용 밀폐용기</t>
  </si>
  <si>
    <t>4L(246*178*113)/투명</t>
  </si>
  <si>
    <t>플라스틱</t>
  </si>
  <si>
    <t>GE10050016</t>
  </si>
  <si>
    <t>Spill kit용 밀폐용기/Eye wash용</t>
  </si>
  <si>
    <t>6.5L(310*220*113)/투명</t>
  </si>
  <si>
    <t>GE10050014</t>
  </si>
  <si>
    <t>9L/갈색통</t>
  </si>
  <si>
    <t>GE10050011</t>
  </si>
  <si>
    <t>국민휴지통/사각/25L</t>
  </si>
  <si>
    <t>25L/PVC</t>
  </si>
  <si>
    <t>GE10050010</t>
  </si>
  <si>
    <t>양동이/원형</t>
  </si>
  <si>
    <t>GE10050009</t>
  </si>
  <si>
    <t>바구니/멀티리빙바스켓 대3호</t>
  </si>
  <si>
    <t>대3호/485*330*270</t>
  </si>
  <si>
    <t>GE10050008</t>
  </si>
  <si>
    <t>바구니/멀티리빙바스켓 대2호</t>
  </si>
  <si>
    <t>대2호/550*380*185</t>
  </si>
  <si>
    <t>GE10050007</t>
  </si>
  <si>
    <t>바구니/멀티리빙바스켓 대1호</t>
  </si>
  <si>
    <t>대1호/485*330*155</t>
  </si>
  <si>
    <t>GE10050006</t>
  </si>
  <si>
    <t>바구니/멀티리빙바스켓 중2호</t>
  </si>
  <si>
    <t>중2호/425*290*135</t>
  </si>
  <si>
    <t>GE10050005</t>
  </si>
  <si>
    <t>바구니/멀티리빙바스켓 중1호</t>
  </si>
  <si>
    <t>중1호/375*260*120</t>
  </si>
  <si>
    <t>GE10050004</t>
  </si>
  <si>
    <t>12L/갈색통</t>
  </si>
  <si>
    <t>GE10050003</t>
  </si>
  <si>
    <t>16L/갈색통</t>
  </si>
  <si>
    <t>GE10040050</t>
  </si>
  <si>
    <t>유한락스/500ml(SPILL KIT용)</t>
  </si>
  <si>
    <t>500ml(SPILL KIT용)</t>
  </si>
  <si>
    <t>TO</t>
  </si>
  <si>
    <t>GE10040049</t>
  </si>
  <si>
    <t>리무버/접착제거/성형외과전용</t>
  </si>
  <si>
    <t>130ml/립앤아아리무버</t>
  </si>
  <si>
    <t>GE10040048</t>
  </si>
  <si>
    <t>젤네일 리무버/젤매니큐어지우는것</t>
  </si>
  <si>
    <t>GE10040045</t>
  </si>
  <si>
    <t>락스타(밀폐용기)</t>
  </si>
  <si>
    <t>180ML</t>
  </si>
  <si>
    <t>GE10040042</t>
  </si>
  <si>
    <t>네일 리무버/매니큐어지우는것</t>
  </si>
  <si>
    <t>GE10040036</t>
  </si>
  <si>
    <t>유한락스/2L</t>
  </si>
  <si>
    <t>2L</t>
  </si>
  <si>
    <t>GE10040033</t>
  </si>
  <si>
    <t>유한락스 레귤러/1L</t>
  </si>
  <si>
    <t>1L</t>
  </si>
  <si>
    <t>GE10040016</t>
  </si>
  <si>
    <t>비누/세안용/골드D</t>
  </si>
  <si>
    <t>1박스/90개</t>
  </si>
  <si>
    <t>GE10040013</t>
  </si>
  <si>
    <t>물비누/트리오/1.8L</t>
  </si>
  <si>
    <t>1.8L/세척용</t>
  </si>
  <si>
    <t>GE10040006</t>
  </si>
  <si>
    <t>트래펑</t>
  </si>
  <si>
    <t>욕실용</t>
  </si>
  <si>
    <t>GE10030008</t>
  </si>
  <si>
    <t>항균스프레이/페브리즈</t>
  </si>
  <si>
    <t>허브향</t>
  </si>
  <si>
    <t>공기청향제</t>
  </si>
  <si>
    <t>GE10030002</t>
  </si>
  <si>
    <t>방향제/공기청향제/젤리</t>
  </si>
  <si>
    <t>GE10020072</t>
  </si>
  <si>
    <t>마이크커버</t>
  </si>
  <si>
    <t>1BOX 100SH</t>
  </si>
  <si>
    <t>GE10020067</t>
  </si>
  <si>
    <t>실내화/앞뒤막힘</t>
  </si>
  <si>
    <t>230MM~280MM(10단위)</t>
  </si>
  <si>
    <t>GE10020051</t>
  </si>
  <si>
    <t>필터/공기청정기/위닉스</t>
  </si>
  <si>
    <t>GE10020049</t>
  </si>
  <si>
    <t>막힘슬리퍼/여자/특수부서용</t>
  </si>
  <si>
    <t>240mm</t>
  </si>
  <si>
    <t>GE10020048</t>
  </si>
  <si>
    <t>막힘슬리퍼/남자/특수부서용</t>
  </si>
  <si>
    <t>270mm</t>
  </si>
  <si>
    <t>GE10020026</t>
  </si>
  <si>
    <t>천일염/25kg</t>
  </si>
  <si>
    <t>25kg</t>
  </si>
  <si>
    <t>KG</t>
  </si>
  <si>
    <t>GE10020021</t>
  </si>
  <si>
    <t>슬리퍼(여자)/환자용</t>
  </si>
  <si>
    <t>GE10020020</t>
  </si>
  <si>
    <t>슬리퍼(남자)/환자용</t>
  </si>
  <si>
    <t>GE10010085</t>
  </si>
  <si>
    <t>기저귀교환대</t>
  </si>
  <si>
    <t>설치</t>
  </si>
  <si>
    <t>GE10010084</t>
  </si>
  <si>
    <t>폼클렌징/성형외과용</t>
  </si>
  <si>
    <t>성형외과</t>
  </si>
  <si>
    <t>GE10010083</t>
  </si>
  <si>
    <t>일회용팬티(수술환자용)</t>
  </si>
  <si>
    <t>GE10010080</t>
  </si>
  <si>
    <t>장갑/코팅/중앙공급실</t>
  </si>
  <si>
    <t>반코팅(앞면)/흰색/1봉=10켤레</t>
  </si>
  <si>
    <t>GE10010079</t>
  </si>
  <si>
    <t>퍼즐매트/낙상방지용</t>
  </si>
  <si>
    <t>1set=10p</t>
  </si>
  <si>
    <t>GE10010077</t>
  </si>
  <si>
    <t>장갑/코팅/전산팀</t>
  </si>
  <si>
    <t>니트릴 폼 코팅장갑</t>
  </si>
  <si>
    <t>GE10010074</t>
  </si>
  <si>
    <t>실리콘장갑</t>
  </si>
  <si>
    <t>색상선택</t>
  </si>
  <si>
    <t>GE10010072</t>
  </si>
  <si>
    <t>쇠칫솔</t>
  </si>
  <si>
    <t>GE10010071</t>
  </si>
  <si>
    <t>생리대/화이트/산부인과환자용</t>
  </si>
  <si>
    <t>중형/1팩=56개</t>
  </si>
  <si>
    <t>GE10010069</t>
  </si>
  <si>
    <t>미끄럼방지매트</t>
  </si>
  <si>
    <t>GE10010053</t>
  </si>
  <si>
    <t>치약/VVIP용</t>
  </si>
  <si>
    <t>20g/엘지</t>
  </si>
  <si>
    <t>GE10010046</t>
  </si>
  <si>
    <t>여행세트/국제진료센터 및 특실용</t>
  </si>
  <si>
    <t>샴푸/린스/바디워시/클렌징폼/치약/칫솔</t>
  </si>
  <si>
    <t>GE10010044</t>
  </si>
  <si>
    <t>바디워시/수술실용</t>
  </si>
  <si>
    <t>GE10010043</t>
  </si>
  <si>
    <t>장갑/얇은 면장갑</t>
  </si>
  <si>
    <t>속장갑/1봉=10장</t>
  </si>
  <si>
    <t>GE10010037</t>
  </si>
  <si>
    <t>노린스바스</t>
  </si>
  <si>
    <t>물없이사용</t>
  </si>
  <si>
    <t>GE10010036</t>
  </si>
  <si>
    <t>노린스샴푸</t>
  </si>
  <si>
    <t>GE10010032</t>
  </si>
  <si>
    <t>고무장갑/분홍색</t>
  </si>
  <si>
    <t>분홍색</t>
  </si>
  <si>
    <t>GE10010019</t>
  </si>
  <si>
    <t>칫솔</t>
  </si>
  <si>
    <t>GE10010018</t>
  </si>
  <si>
    <t>장갑/반코팅</t>
  </si>
  <si>
    <t>반코팅/고무/1봉=10켤레</t>
  </si>
  <si>
    <t>GE10010017</t>
  </si>
  <si>
    <t>장갑/면</t>
  </si>
  <si>
    <t>면사/1봉=1켤레</t>
  </si>
  <si>
    <t>GE10010016</t>
  </si>
  <si>
    <t>장갑/고무(일반용)</t>
  </si>
  <si>
    <t>빨강색</t>
  </si>
  <si>
    <t>GE10010015</t>
  </si>
  <si>
    <t>장갑/고무(주방용)</t>
  </si>
  <si>
    <t>태화/노란색</t>
  </si>
  <si>
    <t>GE10010012</t>
  </si>
  <si>
    <t>이쑤시개</t>
  </si>
  <si>
    <t>목재</t>
  </si>
  <si>
    <t>GA</t>
  </si>
  <si>
    <t>GE10010007</t>
  </si>
  <si>
    <t>샴푸</t>
  </si>
  <si>
    <t>린스겸용</t>
  </si>
  <si>
    <t>GE10010006</t>
  </si>
  <si>
    <t>빨대/자바라</t>
  </si>
  <si>
    <t>자바라</t>
  </si>
  <si>
    <t>GE10010004</t>
  </si>
  <si>
    <t>면도기</t>
  </si>
  <si>
    <t>GE07050056</t>
  </si>
  <si>
    <t>비닐파우치백/병실,응급실용</t>
  </si>
  <si>
    <t>흰색/50*80(1PK=50SH)</t>
  </si>
  <si>
    <t>GE07050054</t>
  </si>
  <si>
    <t>비닐봉투/검정/손잡이/49Cm</t>
  </si>
  <si>
    <t>검정/손잡이/49Cm/100장</t>
  </si>
  <si>
    <t>GE07050053</t>
  </si>
  <si>
    <t>비닐봉투/검정/특대/90*110Cm</t>
  </si>
  <si>
    <t>1팩=50장</t>
  </si>
  <si>
    <t>GE07050049</t>
  </si>
  <si>
    <t>약제팀비닐봉투/마약류/보라색띠/투명/대</t>
  </si>
  <si>
    <t>220*255mm</t>
  </si>
  <si>
    <t>GE07050048</t>
  </si>
  <si>
    <t>약제팀비닐봉투/고위험군약품/빨간색투명/대</t>
  </si>
  <si>
    <t>GE07050047</t>
  </si>
  <si>
    <t>약제팀비닐봉투/냉장약/하늘색/대</t>
  </si>
  <si>
    <t>GE07050046</t>
  </si>
  <si>
    <t>비닐지퍼팩/특수검체용/소/진단검사의학팀</t>
  </si>
  <si>
    <t>투명분홍/110*140</t>
  </si>
  <si>
    <t>GE07050045</t>
  </si>
  <si>
    <t>비닐지퍼팩/특수검체용/대/진단검사의학팀</t>
  </si>
  <si>
    <t>투명분홍/210*270</t>
  </si>
  <si>
    <t>GE07050044</t>
  </si>
  <si>
    <t>비닐봉투/청색/대/90cm</t>
  </si>
  <si>
    <t>청색/대/90cm*110cm/50장</t>
  </si>
  <si>
    <t>GE07050043</t>
  </si>
  <si>
    <t>비닐지퍼팩/채변용기용/건강증진센터</t>
  </si>
  <si>
    <t>115*180/불투명</t>
  </si>
  <si>
    <t>GE07050042</t>
  </si>
  <si>
    <t>약제팀비닐봉투/외용약/곤색/대</t>
  </si>
  <si>
    <t>GE07050041</t>
  </si>
  <si>
    <t>약제팀비닐봉투/먹는약/주황색/대</t>
  </si>
  <si>
    <t>GE07050039</t>
  </si>
  <si>
    <t>비닐지퍼팩/투명</t>
  </si>
  <si>
    <t>10cm*15cm/100장=1묶음</t>
  </si>
  <si>
    <t>GE07050036</t>
  </si>
  <si>
    <t>약제팀비닐봉투/마약류/보라색띠/투명/중</t>
  </si>
  <si>
    <t>155*205mm</t>
  </si>
  <si>
    <t>GE07050034</t>
  </si>
  <si>
    <t>약제팀비닐봉투/고위험군약품/빨간색투명/중</t>
  </si>
  <si>
    <t>GE07050031</t>
  </si>
  <si>
    <t>약제팀비닐봉투/주사약/초록색/대</t>
  </si>
  <si>
    <t>GE07050030</t>
  </si>
  <si>
    <t>약제팀비닐봉투/외용약/곤색/중</t>
  </si>
  <si>
    <t>GE07050029</t>
  </si>
  <si>
    <t>약제팀비닐봉투/냉장약/하늘색/중</t>
  </si>
  <si>
    <t>GE07050028</t>
  </si>
  <si>
    <t>약제팀비닐봉투/먹는약/주황색/중</t>
  </si>
  <si>
    <t>GE07050027</t>
  </si>
  <si>
    <t>약제팀비닐봉투/주사약/초록색/중</t>
  </si>
  <si>
    <t>GE07050024</t>
  </si>
  <si>
    <t>비닐봉투/흰색/대/90cm</t>
  </si>
  <si>
    <t>흰색/대/90cm*110cm/50장</t>
  </si>
  <si>
    <t>GE07050020</t>
  </si>
  <si>
    <t>비닐봉투/흰색/중/56Cm</t>
  </si>
  <si>
    <t>흰색/중/56Cm/100장</t>
  </si>
  <si>
    <t>GE07050019</t>
  </si>
  <si>
    <t>위생팩/수술실용</t>
  </si>
  <si>
    <t>35cm*25cm (1BX=100SH)</t>
  </si>
  <si>
    <t>GE07050018</t>
  </si>
  <si>
    <t>비닐봉투/흰색/대/78cm</t>
  </si>
  <si>
    <t>흰색/대/78cm/50장</t>
  </si>
  <si>
    <t>GE07050017</t>
  </si>
  <si>
    <t>비닐봉투/CKU로고/소/약제팀</t>
  </si>
  <si>
    <t>소/23*37</t>
  </si>
  <si>
    <t>GE07050016</t>
  </si>
  <si>
    <t>비닐봉투/CKU로고/대/약제팀</t>
  </si>
  <si>
    <t>대/47.5*29</t>
  </si>
  <si>
    <t>GE07050014</t>
  </si>
  <si>
    <t>비닐봉투/검정/손잡이/35Cm</t>
  </si>
  <si>
    <t>검정/손잡이/35Cm/200장</t>
  </si>
  <si>
    <t>GE07050011</t>
  </si>
  <si>
    <t>비닐봉투/흰색/소/47Cm</t>
  </si>
  <si>
    <t>흰색/소/47Cm/100장</t>
  </si>
  <si>
    <t>GE07050008</t>
  </si>
  <si>
    <t>비닐봉투/흰색/중환자실/38Cm</t>
  </si>
  <si>
    <t>흰색/중환자실/38Cm/100장</t>
  </si>
  <si>
    <t>GE07050006</t>
  </si>
  <si>
    <t>비닐봉투/청색/중/56Cm</t>
  </si>
  <si>
    <t>청색/중/56Cm/100장</t>
  </si>
  <si>
    <t>GE07050005</t>
  </si>
  <si>
    <t>비닐봉투/검정/중/56Cm</t>
  </si>
  <si>
    <t>검정/중/56Cm/100장</t>
  </si>
  <si>
    <t>GE07050004</t>
  </si>
  <si>
    <t>비닐봉투/검정/손잡이/29cm</t>
  </si>
  <si>
    <t>검정/손잡이/29cm/200장</t>
  </si>
  <si>
    <t>GE07050003</t>
  </si>
  <si>
    <t>비닐봉투/검정/대/78Cm</t>
  </si>
  <si>
    <t>검정/대/78Cm/50장</t>
  </si>
  <si>
    <t>GE07050002</t>
  </si>
  <si>
    <t>우산/비닐봉투-소</t>
  </si>
  <si>
    <t>소/1박스-6000장</t>
  </si>
  <si>
    <t>GE07050001</t>
  </si>
  <si>
    <t>우산/비닐봉투-대</t>
  </si>
  <si>
    <t>대/1박스-6000장</t>
  </si>
  <si>
    <t>GE07040027</t>
  </si>
  <si>
    <t>커피믹스/자판기용/총무팀</t>
  </si>
  <si>
    <t>900g/12봉=1박스</t>
  </si>
  <si>
    <t>GE07040026</t>
  </si>
  <si>
    <t>커피/스틱/수술실전용</t>
  </si>
  <si>
    <t>GE07040020</t>
  </si>
  <si>
    <t>커피블랙/자판기용</t>
  </si>
  <si>
    <t>500g/12봉=1박스</t>
  </si>
  <si>
    <t>GE07040019</t>
  </si>
  <si>
    <t>율무차/티백/스틱</t>
  </si>
  <si>
    <t>box/15개</t>
  </si>
  <si>
    <t>GE07040016</t>
  </si>
  <si>
    <t>율무차/자판기용</t>
  </si>
  <si>
    <t>1kg/12봉=1박스</t>
  </si>
  <si>
    <t>GE07040015</t>
  </si>
  <si>
    <t>프림/자판기용</t>
  </si>
  <si>
    <t>GE07040013</t>
  </si>
  <si>
    <t>둥글레티백</t>
  </si>
  <si>
    <t>1박스/100티백</t>
  </si>
  <si>
    <t>GE07040012</t>
  </si>
  <si>
    <t>커피믹스/자판기용</t>
  </si>
  <si>
    <t>GE07040011</t>
  </si>
  <si>
    <t>녹차티백/토모방</t>
  </si>
  <si>
    <t>GE07040007</t>
  </si>
  <si>
    <t>물리치료액_연하장애치료용</t>
  </si>
  <si>
    <t>200ml_Lemon</t>
  </si>
  <si>
    <t>GE07040004</t>
  </si>
  <si>
    <t>커피믹스/토모방/스틱</t>
  </si>
  <si>
    <t>1봉/100개</t>
  </si>
  <si>
    <t>GE07040003</t>
  </si>
  <si>
    <t>커피/모카골드</t>
  </si>
  <si>
    <t>500g/알커피</t>
  </si>
  <si>
    <t>GE07040001</t>
  </si>
  <si>
    <t>설탕/백/자판기용</t>
  </si>
  <si>
    <t>3KG/8봉=1박스</t>
  </si>
  <si>
    <t>GE07020116</t>
  </si>
  <si>
    <t>아이스팩</t>
  </si>
  <si>
    <t xml:space="preserve">120*170mm </t>
  </si>
  <si>
    <t>GE07020115</t>
  </si>
  <si>
    <t>계량컵(비이커)/2L</t>
  </si>
  <si>
    <t>플라스틱/2L</t>
  </si>
  <si>
    <t>GE07020112</t>
  </si>
  <si>
    <t>배액컵</t>
  </si>
  <si>
    <t>350ml/1팩=50개</t>
  </si>
  <si>
    <t>GE07020111</t>
  </si>
  <si>
    <t xml:space="preserve">160*240mm </t>
  </si>
  <si>
    <t>GE07020108</t>
  </si>
  <si>
    <t>탈의실 옷장 키밴드</t>
  </si>
  <si>
    <t>번호 및 색상 기재</t>
  </si>
  <si>
    <t>GE07020106</t>
  </si>
  <si>
    <t>드레스북 옷정리기/건강증진센터</t>
  </si>
  <si>
    <t>S,M,L 사이즈/100개=1set</t>
  </si>
  <si>
    <t>GE07020105</t>
  </si>
  <si>
    <t>GE07020097</t>
  </si>
  <si>
    <t>빵끈</t>
  </si>
  <si>
    <t>10cm/회색/1팩=200개</t>
  </si>
  <si>
    <t>GE07020084</t>
  </si>
  <si>
    <t>물티슈/그레이스</t>
  </si>
  <si>
    <t>100매/24개=1박스</t>
  </si>
  <si>
    <t>GE07020076</t>
  </si>
  <si>
    <t>롤핸드타올케이스/공용화장실용</t>
  </si>
  <si>
    <t>킴벌리클라크</t>
  </si>
  <si>
    <t>GE07020065</t>
  </si>
  <si>
    <t>장례용품세트</t>
  </si>
  <si>
    <t>10종</t>
  </si>
  <si>
    <t>GE07020062</t>
  </si>
  <si>
    <t>핸드타올케이스</t>
  </si>
  <si>
    <t>GE07020060</t>
  </si>
  <si>
    <t>목끈</t>
  </si>
  <si>
    <t>13mm/1묶음=200야드</t>
  </si>
  <si>
    <t>GE07020045</t>
  </si>
  <si>
    <t>점보롤케이스</t>
  </si>
  <si>
    <t>GE07020044</t>
  </si>
  <si>
    <t>세모금컵/생수컵/미화팀</t>
  </si>
  <si>
    <t>대BX=16소BX/1소BX=250sh</t>
  </si>
  <si>
    <t>GE07020040</t>
  </si>
  <si>
    <t>윤활방청제/WD40</t>
  </si>
  <si>
    <t>360ml</t>
  </si>
  <si>
    <t>GE07020037</t>
  </si>
  <si>
    <t>분무기/중</t>
  </si>
  <si>
    <t>GE07020036</t>
  </si>
  <si>
    <t>분무기/소</t>
  </si>
  <si>
    <t>GE07020026</t>
  </si>
  <si>
    <t>컵/종이컵</t>
  </si>
  <si>
    <t>1box-20bong</t>
  </si>
  <si>
    <t>GE07020009</t>
  </si>
  <si>
    <t>슬림옷걸이/상의</t>
  </si>
  <si>
    <t>GE07010037</t>
  </si>
  <si>
    <t>건전지/1.5V/LR03/AAA/수면검사실</t>
  </si>
  <si>
    <t>에네루프 PRO</t>
  </si>
  <si>
    <t>GE07010036</t>
  </si>
  <si>
    <t>건전지/1.5V/LR6/AA/소/수면검사실</t>
  </si>
  <si>
    <t>GE07010033</t>
  </si>
  <si>
    <t>건전지/CR2025/3V/환자감시장치용</t>
  </si>
  <si>
    <t>CR2025/3V</t>
  </si>
  <si>
    <t>GE07010032</t>
  </si>
  <si>
    <t>건전지/CR1616/3V/환자감시장치용</t>
  </si>
  <si>
    <t>CR1616/3V</t>
  </si>
  <si>
    <t>GE07010030</t>
  </si>
  <si>
    <t>건전지/CR1632/3V/환자감시장치용</t>
  </si>
  <si>
    <t>CR1632/3V</t>
  </si>
  <si>
    <t>GE07010029</t>
  </si>
  <si>
    <t>건전지/6F22/9V/비뇨기과용</t>
  </si>
  <si>
    <t>직사각형/6F22</t>
  </si>
  <si>
    <t>GE07010028</t>
  </si>
  <si>
    <t>건전지/1.5V/LR03/AAA/일반부서</t>
  </si>
  <si>
    <t>LR03/AAA</t>
  </si>
  <si>
    <t>GE07010027</t>
  </si>
  <si>
    <t>건전지/1.5V/LR6/AA/소/일반부서</t>
  </si>
  <si>
    <t>LR6/AA/소</t>
  </si>
  <si>
    <t>GE07010025</t>
  </si>
  <si>
    <t>건전지/CR1220/3V/환자감시장치용(VS-800)</t>
  </si>
  <si>
    <t>CR1220/3V</t>
  </si>
  <si>
    <t>GE07010024</t>
  </si>
  <si>
    <t>건전지/랜턴용/6V/충전용</t>
  </si>
  <si>
    <t>렌턴용/충전용</t>
  </si>
  <si>
    <t>GE07010021</t>
  </si>
  <si>
    <t>건전지/CR2450/체중계용</t>
  </si>
  <si>
    <t>체중계용</t>
  </si>
  <si>
    <t>GE07010020</t>
  </si>
  <si>
    <t>건전지/CR2/Panasonic</t>
  </si>
  <si>
    <t>3V</t>
  </si>
  <si>
    <t>GE07010018</t>
  </si>
  <si>
    <t>건전지/23A12V/도시바/차임벨용</t>
  </si>
  <si>
    <t>12V/23A</t>
  </si>
  <si>
    <t>GE07010017</t>
  </si>
  <si>
    <t>건전지/CR2032/3V</t>
  </si>
  <si>
    <t>3V/혈당측정기,비접촉식체온계</t>
  </si>
  <si>
    <t>GE07010016</t>
  </si>
  <si>
    <t>건전지/LR1130H/389A/계산기용</t>
  </si>
  <si>
    <t>LR1130H/389A</t>
  </si>
  <si>
    <t>GE07010012</t>
  </si>
  <si>
    <t>건전지/카메라용/CR123A</t>
  </si>
  <si>
    <t>GE07010009</t>
  </si>
  <si>
    <t>건전지/수은LR44/혈당측정기용</t>
  </si>
  <si>
    <t>4LR44/혈당측정기용</t>
  </si>
  <si>
    <t>GE07010007</t>
  </si>
  <si>
    <t>건전지/6F22/9V</t>
  </si>
  <si>
    <t>GE07010006</t>
  </si>
  <si>
    <t>건전지/랜턴용/4R25/6V</t>
  </si>
  <si>
    <t>랜턴용/4R25</t>
  </si>
  <si>
    <t>GE07010004</t>
  </si>
  <si>
    <t>건전지/1.5V/LR6/AA/소/심기능검사실</t>
  </si>
  <si>
    <t>GE07010003</t>
  </si>
  <si>
    <t>건전지/1.5V/LR03/AAA/심기능검사실</t>
  </si>
  <si>
    <t>GE07010002</t>
  </si>
  <si>
    <t>건전지/1.5V/LR20/DM/대</t>
  </si>
  <si>
    <t>LR20/DM/대</t>
  </si>
  <si>
    <t>GE07010001</t>
  </si>
  <si>
    <t>건전지/1.5V/LR14/CM/중</t>
  </si>
  <si>
    <t>LR14/CM/중</t>
  </si>
  <si>
    <t>GE06030001</t>
  </si>
  <si>
    <t>가위/재단용</t>
  </si>
  <si>
    <t>GE05080070</t>
  </si>
  <si>
    <t>자료보관용박스/의료정보팀</t>
  </si>
  <si>
    <t>310*450*230</t>
  </si>
  <si>
    <t>GE05080067</t>
  </si>
  <si>
    <t>검진용택배비닐/소/문진표용/건강증진센터</t>
  </si>
  <si>
    <t>250*380</t>
  </si>
  <si>
    <t>GE05080066</t>
  </si>
  <si>
    <t>검진용택배박스/대/준비물품용/건강증진센터</t>
  </si>
  <si>
    <t>340*250*125/4도</t>
  </si>
  <si>
    <t>GE05080056</t>
  </si>
  <si>
    <t>메모홀더/회진안내문 부착용</t>
  </si>
  <si>
    <t>40, 80, 110, 150mm 중에서 원하는 규격 기재</t>
  </si>
  <si>
    <t>GE05080045</t>
  </si>
  <si>
    <t>물병/냉장고용</t>
  </si>
  <si>
    <t>GE05080025</t>
  </si>
  <si>
    <t>백카드집/침대명찰</t>
  </si>
  <si>
    <t>청색</t>
  </si>
  <si>
    <t>GE05060024</t>
  </si>
  <si>
    <t>매너테이프/PVC 카트용</t>
  </si>
  <si>
    <t>2mm*8mm*2m</t>
  </si>
  <si>
    <t>GE05060023</t>
  </si>
  <si>
    <t>테이프커터기/중앙공급실</t>
  </si>
  <si>
    <t>KM-808</t>
  </si>
  <si>
    <t>GE05060008</t>
  </si>
  <si>
    <t>스카치테이프/50MM</t>
  </si>
  <si>
    <t>50MM/투명</t>
  </si>
  <si>
    <t>GE05060005</t>
  </si>
  <si>
    <t>박스테이프/50MM</t>
  </si>
  <si>
    <t>50mm/불투명</t>
  </si>
  <si>
    <t>GE05040132</t>
  </si>
  <si>
    <t>목걸이명찰/방문객출입용</t>
  </si>
  <si>
    <t>명찰규격 72*110 내지규격 65*97</t>
  </si>
  <si>
    <t>GE05040103</t>
  </si>
  <si>
    <t>자/줄자</t>
  </si>
  <si>
    <t>양장줄자</t>
  </si>
  <si>
    <t>GE05030019</t>
  </si>
  <si>
    <t>도장/결재도장</t>
  </si>
  <si>
    <t>뿔도장</t>
  </si>
  <si>
    <t>GE05030008</t>
  </si>
  <si>
    <t>도장/직인(계인)</t>
  </si>
  <si>
    <t>GE05030002</t>
  </si>
  <si>
    <t>도장/고무인</t>
  </si>
  <si>
    <t>기타여러종류고무인</t>
  </si>
  <si>
    <t>GE05020068</t>
  </si>
  <si>
    <t>듀얼락/3M/탈부착테이프</t>
  </si>
  <si>
    <t>폭:1인치/길이25CM/50CM/75CM/1M</t>
  </si>
  <si>
    <t>GE05020016</t>
  </si>
  <si>
    <t>부착볼펜/주문제작(국제성모병원)</t>
  </si>
  <si>
    <t>검정/0.7MM</t>
  </si>
  <si>
    <t>GE05010020</t>
  </si>
  <si>
    <t>네오박스 400</t>
  </si>
  <si>
    <t>575*355*220</t>
  </si>
  <si>
    <t>GE04010002</t>
  </si>
  <si>
    <t>선풍기/스탠드</t>
  </si>
  <si>
    <t>GE03020018</t>
  </si>
  <si>
    <t>온장고</t>
  </si>
  <si>
    <t>GE01080013</t>
  </si>
  <si>
    <t>모서리보호대</t>
  </si>
  <si>
    <t>직각형/길이형</t>
  </si>
  <si>
    <t>GE01060002</t>
  </si>
  <si>
    <t>전자저울</t>
  </si>
  <si>
    <t>SW-1S, KE-1000</t>
  </si>
  <si>
    <t>GE01060001</t>
  </si>
  <si>
    <t>주부저울/병동용</t>
  </si>
  <si>
    <t>3M</t>
  </si>
  <si>
    <t>GE01040001</t>
  </si>
  <si>
    <t>아이스박스</t>
  </si>
  <si>
    <t>PVC(4L, 6L, 8L, 10L)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</si>
  <si>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</si>
  <si>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</si>
  <si>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</si>
  <si>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GE10060001</t>
    <phoneticPr fontId="1" type="noConversion"/>
  </si>
  <si>
    <t>품목코드</t>
    <phoneticPr fontId="1" type="noConversion"/>
  </si>
  <si>
    <t>분류</t>
    <phoneticPr fontId="1" type="noConversion"/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</si>
  <si>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</si>
  <si>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</si>
  <si>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</si>
  <si>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GE14020358</t>
  </si>
  <si>
    <t>레자원단</t>
  </si>
  <si>
    <t>곤색</t>
  </si>
  <si>
    <t>MA</t>
  </si>
  <si>
    <t>GE14020003</t>
  </si>
  <si>
    <t>기타제작/레자류</t>
  </si>
  <si>
    <t>GE14010465</t>
  </si>
  <si>
    <t>수술복남자가운/하/S</t>
  </si>
  <si>
    <t>하의 S</t>
  </si>
  <si>
    <t>GE14010464</t>
  </si>
  <si>
    <t>수술복남자가운/상/S</t>
  </si>
  <si>
    <t>상의 S</t>
  </si>
  <si>
    <t>GE14010463</t>
  </si>
  <si>
    <t>햄퍼자루/건강증진센터용</t>
  </si>
  <si>
    <t>금색/자수</t>
  </si>
  <si>
    <t>GE14010462</t>
  </si>
  <si>
    <t>환의성인-하의XXXXXL</t>
  </si>
  <si>
    <t>5XL</t>
  </si>
  <si>
    <t>GE14010461</t>
  </si>
  <si>
    <t>환의성인-상의XXXXXL</t>
  </si>
  <si>
    <t>GE14010460</t>
  </si>
  <si>
    <t>환의성인-상의XXL</t>
  </si>
  <si>
    <t>상의2XL/60:40/16수</t>
  </si>
  <si>
    <t>GE14010459</t>
  </si>
  <si>
    <t>환의성인-하의XXL</t>
  </si>
  <si>
    <t>하의2XL/60:40/16수</t>
  </si>
  <si>
    <t>GE14010457</t>
  </si>
  <si>
    <t>수술복남자가운/하/XXXL</t>
  </si>
  <si>
    <t>하의 XXXL</t>
  </si>
  <si>
    <t>GE14010456</t>
  </si>
  <si>
    <t>수술복남자가운/상/XXXL</t>
  </si>
  <si>
    <t>상의 XXXL</t>
    <phoneticPr fontId="1" type="noConversion"/>
  </si>
  <si>
    <t>GE14010455</t>
  </si>
  <si>
    <t>수술복남자가운/하/XXL</t>
  </si>
  <si>
    <t>하의 XXL사이즈</t>
  </si>
  <si>
    <t>GE14010454</t>
  </si>
  <si>
    <t>수술복남자가운/하/XL</t>
  </si>
  <si>
    <t>하의 XL사이즈</t>
  </si>
  <si>
    <t>GE14010453</t>
  </si>
  <si>
    <t>수술복남자가운/상/M</t>
  </si>
  <si>
    <t>상의 M사이즈</t>
  </si>
  <si>
    <t>GE14010448</t>
  </si>
  <si>
    <t>수술복남자가운/상/L</t>
  </si>
  <si>
    <t>상의 L사이즈</t>
  </si>
  <si>
    <t>GE14010447</t>
  </si>
  <si>
    <t>환의성인-하의XXXXL</t>
  </si>
  <si>
    <t>4XL</t>
  </si>
  <si>
    <t>GE14010446</t>
  </si>
  <si>
    <t>환의성인-상의XXXL</t>
  </si>
  <si>
    <t>상의3XL/60:40/16수</t>
  </si>
  <si>
    <t>GE14010445</t>
  </si>
  <si>
    <t>수술복여자가운/상/XXL</t>
  </si>
  <si>
    <t>GE14010441</t>
  </si>
  <si>
    <t>환의성인-상의XXXXL</t>
  </si>
  <si>
    <t>GE14010440</t>
  </si>
  <si>
    <t>환의성인-하의XXXL</t>
  </si>
  <si>
    <t>하의3XL/60:40/16수</t>
  </si>
  <si>
    <t>GE14010438</t>
  </si>
  <si>
    <t>수술복남자가운/상하/XXXL</t>
  </si>
  <si>
    <t>상하의 XXXL</t>
  </si>
  <si>
    <t>GE14010436</t>
  </si>
  <si>
    <t>수도복</t>
  </si>
  <si>
    <t>맞춤</t>
  </si>
  <si>
    <t>GE14010430</t>
  </si>
  <si>
    <t>일반검진복/남/하의</t>
  </si>
  <si>
    <t>GE14010429</t>
  </si>
  <si>
    <t>임부복/하의/수술복/고무줄</t>
  </si>
  <si>
    <t>기재</t>
  </si>
  <si>
    <t>GE14010428</t>
  </si>
  <si>
    <t>임부복/상의/수술복</t>
  </si>
  <si>
    <t>GE14010427</t>
  </si>
  <si>
    <t>보조원복/상하/간호부</t>
  </si>
  <si>
    <t>T/C</t>
  </si>
  <si>
    <t>GE14010426</t>
  </si>
  <si>
    <t>영상의학팀 환의/상의/라운드넥</t>
  </si>
  <si>
    <t>비취색/free(XL)/라운드넥</t>
  </si>
  <si>
    <t>GE14010423</t>
  </si>
  <si>
    <t>영상의학팀 환의/하의</t>
  </si>
  <si>
    <t>비취색/free(XL)</t>
  </si>
  <si>
    <t>GE14010422</t>
  </si>
  <si>
    <t>영상의학팀 환의/상의</t>
  </si>
  <si>
    <t>GE14010421</t>
  </si>
  <si>
    <t>재봉실/흰색,녹색</t>
  </si>
  <si>
    <t>40수/3합/10,000m</t>
  </si>
  <si>
    <t>GE14010419</t>
  </si>
  <si>
    <t>명찰(가운용)</t>
  </si>
  <si>
    <t>제작</t>
  </si>
  <si>
    <t>GE14010415</t>
  </si>
  <si>
    <t>수술복/상의/간호부</t>
  </si>
  <si>
    <t>GE14010409</t>
  </si>
  <si>
    <t>덧가운/병동간호사</t>
  </si>
  <si>
    <t>청록</t>
  </si>
  <si>
    <t>GE14010406</t>
  </si>
  <si>
    <t>환의(상,하/XXXL)</t>
  </si>
  <si>
    <t>3XL/60:40/16수</t>
  </si>
  <si>
    <t>GE14010393</t>
  </si>
  <si>
    <t>전공의 근무복/여(상,하)</t>
  </si>
  <si>
    <t>사이즈, 이름 기재</t>
  </si>
  <si>
    <t>GE14010392</t>
  </si>
  <si>
    <t>전공의 근무복/남(상,하)</t>
  </si>
  <si>
    <t>GE14010365</t>
  </si>
  <si>
    <t>정형외과환의-상의(양쪽)</t>
  </si>
  <si>
    <t>상의</t>
  </si>
  <si>
    <t>GE14010364</t>
  </si>
  <si>
    <t>정형외과환의-바지(한쪽)</t>
  </si>
  <si>
    <t>하의</t>
  </si>
  <si>
    <t>GE14010363</t>
  </si>
  <si>
    <t>분홍색/원피스</t>
  </si>
  <si>
    <t>GE14010362</t>
  </si>
  <si>
    <t>혈관촬영실 근무복(상,하)XL</t>
  </si>
  <si>
    <t>GE14010361</t>
  </si>
  <si>
    <t>혈관촬영실 근무복(상,하)L</t>
  </si>
  <si>
    <t>GE14010360</t>
  </si>
  <si>
    <t>영상의학팀 직원용 근무복(상,하)L</t>
  </si>
  <si>
    <t>GE14010359</t>
  </si>
  <si>
    <t>영상의학팀 직원용 근무복(상,하)M</t>
  </si>
  <si>
    <t>GE14010358</t>
  </si>
  <si>
    <t>수술실/수술복(간호사) 하</t>
  </si>
  <si>
    <t>XS, S, M, L, XL, 2XL, 3XL(기입요망)</t>
  </si>
  <si>
    <t>GE14010357</t>
  </si>
  <si>
    <t>수술실/수술복(간호사) 상</t>
  </si>
  <si>
    <t>GE14010356</t>
  </si>
  <si>
    <t>수술실/수술복(의사) 하</t>
  </si>
  <si>
    <t>GE14010355</t>
  </si>
  <si>
    <t>수술실 덧가운/의사용</t>
  </si>
  <si>
    <t>진파랑T/C</t>
  </si>
  <si>
    <t>GE14010351</t>
  </si>
  <si>
    <t>S포(깃광목)/중앙공급실</t>
  </si>
  <si>
    <t>60*60(2겹/백색)</t>
  </si>
  <si>
    <t>GE14010350</t>
  </si>
  <si>
    <t>환의(상,하/XXL)</t>
  </si>
  <si>
    <t>2XL/60:40/16수</t>
  </si>
  <si>
    <t>GE14010343</t>
  </si>
  <si>
    <t>수술복남자가운/상하/M</t>
  </si>
  <si>
    <t>상하의 M사이즈</t>
  </si>
  <si>
    <t>GE14010342</t>
  </si>
  <si>
    <t>수술복남자가운/하/M</t>
  </si>
  <si>
    <t>하의 M사이즈</t>
  </si>
  <si>
    <t>GE14010341</t>
  </si>
  <si>
    <t>면직물/깍두기(체크크로바)</t>
  </si>
  <si>
    <t>YD (60인치)/퇴원용환의</t>
  </si>
  <si>
    <t>YD</t>
  </si>
  <si>
    <t>GE14010340</t>
  </si>
  <si>
    <t>원단/트월맛또(주머니/카트커버)</t>
  </si>
  <si>
    <t>트월맛또</t>
  </si>
  <si>
    <t>GE14010333</t>
  </si>
  <si>
    <t>모래주머니(중)</t>
  </si>
  <si>
    <t>15*20</t>
  </si>
  <si>
    <t>GE14010329</t>
  </si>
  <si>
    <t>원단/환의</t>
  </si>
  <si>
    <t>60"</t>
  </si>
  <si>
    <t>GE14010319</t>
  </si>
  <si>
    <t>특수복/간호부/수술실,중환자,중앙공급,신생아</t>
  </si>
  <si>
    <t>보라색</t>
  </si>
  <si>
    <t>GE14010316</t>
  </si>
  <si>
    <t>면직물/14수10번소라색</t>
  </si>
  <si>
    <t>YD (60인치)</t>
  </si>
  <si>
    <t>GE14010315</t>
  </si>
  <si>
    <t>면직물/14수진보라색</t>
  </si>
  <si>
    <t>GE14010309</t>
  </si>
  <si>
    <t>근무복/학사님가운</t>
  </si>
  <si>
    <t>GE14010307</t>
  </si>
  <si>
    <t>면직물/14수핑크</t>
  </si>
  <si>
    <t>GE14010301</t>
  </si>
  <si>
    <t>수술복남자가운/상하/XL</t>
  </si>
  <si>
    <t>상하의 XL사이즈</t>
  </si>
  <si>
    <t>GE14010300</t>
  </si>
  <si>
    <t>수술복남자가운/상하/XXL</t>
  </si>
  <si>
    <t>상하의 XXL사이즈</t>
  </si>
  <si>
    <t>GE14010299</t>
  </si>
  <si>
    <t>수술복여자가운/하</t>
  </si>
  <si>
    <t>GE14010295</t>
  </si>
  <si>
    <t>암막기천</t>
  </si>
  <si>
    <t>60인치</t>
  </si>
  <si>
    <t>GE14010293</t>
  </si>
  <si>
    <t>환의성인-하의S</t>
  </si>
  <si>
    <t>하의S</t>
  </si>
  <si>
    <t>GE14010292</t>
  </si>
  <si>
    <t>환의성인-하의M</t>
  </si>
  <si>
    <t>하의M/60:40/16수</t>
  </si>
  <si>
    <t>GE14010291</t>
  </si>
  <si>
    <t>환의성인-하의L</t>
  </si>
  <si>
    <t>하의L/60:40/16수</t>
  </si>
  <si>
    <t>GE14010290</t>
  </si>
  <si>
    <t>환의성인-하의XL</t>
  </si>
  <si>
    <t>하의XL/60:40/16수</t>
  </si>
  <si>
    <t>GE14010283</t>
  </si>
  <si>
    <t>치마/부인과검사용/건강증진센터</t>
  </si>
  <si>
    <t>원단CVC/앞트임/허리고무줄</t>
  </si>
  <si>
    <t>GE14010275</t>
  </si>
  <si>
    <t>가디건/간호부 특수부서</t>
  </si>
  <si>
    <t>GE14010264</t>
  </si>
  <si>
    <t>환의성인-상의XL</t>
  </si>
  <si>
    <t>상의XL/60:40/16수</t>
  </si>
  <si>
    <t>GE14010263</t>
  </si>
  <si>
    <t>수술복남자가운/상/XXL</t>
  </si>
  <si>
    <t>상의 XXL사이즈</t>
  </si>
  <si>
    <t>GE14010262</t>
  </si>
  <si>
    <t>수술복남자가운/상/XL</t>
  </si>
  <si>
    <t>상의 XL사이즈</t>
  </si>
  <si>
    <t>GE14010261</t>
  </si>
  <si>
    <t>환의성인-상의L</t>
  </si>
  <si>
    <t>상의L/60:40/16수</t>
  </si>
  <si>
    <t>GE14010260</t>
  </si>
  <si>
    <t>환의성인-상의M</t>
  </si>
  <si>
    <t>상의M/60:40/16수</t>
  </si>
  <si>
    <t>GE14010239</t>
  </si>
  <si>
    <t>수술실/수술복(의사) 상</t>
  </si>
  <si>
    <t>GE14010230</t>
  </si>
  <si>
    <t>커버원단</t>
  </si>
  <si>
    <t>72인치</t>
  </si>
  <si>
    <t>GE14010190</t>
  </si>
  <si>
    <t>환의성인-상의S</t>
  </si>
  <si>
    <t>상의S</t>
  </si>
  <si>
    <t>GE14010183</t>
  </si>
  <si>
    <t>수술복/상.하/간호부</t>
  </si>
  <si>
    <t>GE14010182</t>
  </si>
  <si>
    <t>특수복/간호사/네이비색</t>
  </si>
  <si>
    <t>중환자실,수술실,내시경실,응급실,공급실 외</t>
  </si>
  <si>
    <t>GE14010175</t>
  </si>
  <si>
    <t>직물(T.R 트로피갈)</t>
  </si>
  <si>
    <t>60 인치</t>
  </si>
  <si>
    <t>GE14010161</t>
  </si>
  <si>
    <t>청광목</t>
  </si>
  <si>
    <t>GE14010156</t>
  </si>
  <si>
    <t>T.C 아야직/곤색,자주색</t>
  </si>
  <si>
    <t>GE14010151</t>
  </si>
  <si>
    <t>크로버체크/중환자가운원단</t>
  </si>
  <si>
    <t>14수60"</t>
  </si>
  <si>
    <t>GE14010141</t>
  </si>
  <si>
    <t>작업복/하의/물리치료실</t>
  </si>
  <si>
    <t>v넥</t>
  </si>
  <si>
    <t>GE14010140</t>
  </si>
  <si>
    <t>작업복/상의/물리치료실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</si>
  <si>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</si>
  <si>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</si>
  <si>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</si>
  <si>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</si>
  <si>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</si>
  <si>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</si>
  <si>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GE14010108</t>
  </si>
  <si>
    <t>융포/신생아실</t>
  </si>
  <si>
    <t>90X100</t>
  </si>
  <si>
    <t>GE14010086</t>
  </si>
  <si>
    <t>수술복여자가운/상</t>
  </si>
  <si>
    <t>GE14010085</t>
  </si>
  <si>
    <t>수술복남자가운/상하/L</t>
  </si>
  <si>
    <t>상하의 L사이즈</t>
  </si>
  <si>
    <t>GE14010084</t>
  </si>
  <si>
    <t>수술복남자가운/하/L</t>
  </si>
  <si>
    <t>하의 L사이즈</t>
  </si>
  <si>
    <t>GE14010058</t>
  </si>
  <si>
    <t>베개커버(중)-레자</t>
  </si>
  <si>
    <t>GE14010054</t>
  </si>
  <si>
    <t>베개잇(대)</t>
  </si>
  <si>
    <t>GE14010052</t>
  </si>
  <si>
    <t>베개사각(소)</t>
  </si>
  <si>
    <t>GE14010051</t>
  </si>
  <si>
    <t>베개사각(대)</t>
  </si>
  <si>
    <t>GE14010044</t>
  </si>
  <si>
    <t>모래주머니(소)</t>
  </si>
  <si>
    <t>12*14</t>
  </si>
  <si>
    <t>GE14010033</t>
  </si>
  <si>
    <t>특수부서복/덧가운/간호사</t>
  </si>
  <si>
    <t>GE14010032</t>
  </si>
  <si>
    <t>수술복/하의/간호부</t>
  </si>
  <si>
    <t>GE14010031</t>
  </si>
  <si>
    <t>담요/수술환자지지대</t>
  </si>
  <si>
    <t>GE14010015</t>
  </si>
  <si>
    <t>퇴원용환의/하</t>
  </si>
  <si>
    <t>GE14010014</t>
  </si>
  <si>
    <t>퇴원용환의/상</t>
  </si>
  <si>
    <t>GE14010008</t>
  </si>
  <si>
    <t>수술가운</t>
  </si>
  <si>
    <t>품목코드</t>
    <phoneticPr fontId="1" type="noConversion"/>
  </si>
  <si>
    <t>단위</t>
    <phoneticPr fontId="1" type="noConversion"/>
  </si>
  <si>
    <t>GE05050012</t>
  </si>
  <si>
    <t>복사용지/A3</t>
  </si>
  <si>
    <t>BO</t>
    <phoneticPr fontId="1" type="noConversion"/>
  </si>
  <si>
    <t>GE05050041</t>
  </si>
  <si>
    <t>복사용지/A4</t>
  </si>
  <si>
    <t>GE05050042</t>
  </si>
  <si>
    <t>복사용지/A5</t>
  </si>
  <si>
    <t>BX</t>
    <phoneticPr fontId="1" type="noConversion"/>
  </si>
  <si>
    <t>GE05050052</t>
  </si>
  <si>
    <t>복사용지/A6</t>
  </si>
  <si>
    <t>BX</t>
    <phoneticPr fontId="1" type="noConversion"/>
  </si>
  <si>
    <t>GE05050014</t>
  </si>
  <si>
    <t>복사용지/B4</t>
  </si>
  <si>
    <t>BO</t>
    <phoneticPr fontId="1" type="noConversion"/>
  </si>
  <si>
    <t>GE05050015</t>
  </si>
  <si>
    <t>복사용지/B5</t>
  </si>
  <si>
    <t>BO</t>
    <phoneticPr fontId="1" type="noConversion"/>
  </si>
  <si>
    <t>품목명</t>
    <phoneticPr fontId="1" type="noConversion"/>
  </si>
  <si>
    <t>품목명</t>
    <phoneticPr fontId="1" type="noConversion"/>
  </si>
  <si>
    <t>품목코드</t>
    <phoneticPr fontId="1" type="noConversion"/>
  </si>
  <si>
    <t>품목명</t>
    <phoneticPr fontId="1" type="noConversion"/>
  </si>
  <si>
    <t>품목코드</t>
    <phoneticPr fontId="1" type="noConversion"/>
  </si>
  <si>
    <t>연간예정사용량</t>
    <phoneticPr fontId="1" type="noConversion"/>
  </si>
  <si>
    <t>RP04010007</t>
  </si>
  <si>
    <t>플라스틱봉인/응급카트용</t>
  </si>
  <si>
    <t>100개=1팩/LEC320</t>
  </si>
  <si>
    <t>LI02060026</t>
  </si>
  <si>
    <t>고객 칭찬/제안서</t>
  </si>
  <si>
    <t>11*22cm/150g</t>
  </si>
  <si>
    <t>LI02030002</t>
  </si>
  <si>
    <t>내복/외용 약봉투</t>
  </si>
  <si>
    <t>전산연속용지/1박스=1000장</t>
  </si>
  <si>
    <t>LI02020005</t>
  </si>
  <si>
    <t>스티커/병뚜껑(약국)/항암제</t>
  </si>
  <si>
    <t>LI02010034</t>
  </si>
  <si>
    <t>채변봉투/건강증진센터</t>
  </si>
  <si>
    <t>채변지포함</t>
  </si>
  <si>
    <t>GE14010431</t>
  </si>
  <si>
    <t>60수/3합/5000m</t>
  </si>
  <si>
    <t>GE14010408</t>
  </si>
  <si>
    <t>소아정형외과환의-하의(소)</t>
  </si>
  <si>
    <t>7호</t>
  </si>
  <si>
    <t>GE14010403</t>
  </si>
  <si>
    <t>소아환의-원피스</t>
  </si>
  <si>
    <t>면30수/3세이하</t>
  </si>
  <si>
    <t>GE14010397</t>
  </si>
  <si>
    <t>치료용시트/방사선종양학과</t>
  </si>
  <si>
    <t>150*70</t>
  </si>
  <si>
    <t>GE14010377</t>
  </si>
  <si>
    <t>이불/병동용/여름용</t>
  </si>
  <si>
    <t>148*200cm/여름용</t>
  </si>
  <si>
    <t>GE14010371</t>
  </si>
  <si>
    <t>매트커버/누빔패드</t>
  </si>
  <si>
    <t>191*82*8cm</t>
  </si>
  <si>
    <t>GE14010328</t>
  </si>
  <si>
    <t>원단/베개잇/재단</t>
  </si>
  <si>
    <t>48*180cm/14수</t>
  </si>
  <si>
    <t>GE14010237</t>
  </si>
  <si>
    <t>이불/병동용/쟈가드</t>
  </si>
  <si>
    <t>150*205cm</t>
  </si>
  <si>
    <t>GE14010208</t>
  </si>
  <si>
    <t>이불/중환자실/쟈가드</t>
  </si>
  <si>
    <t>120*185cm</t>
  </si>
  <si>
    <t>GE14010196</t>
  </si>
  <si>
    <t>면직물/깃광목</t>
  </si>
  <si>
    <t>YD (67인치)</t>
  </si>
  <si>
    <t>GE14010150</t>
  </si>
  <si>
    <t>원단/대시트/재단용</t>
  </si>
  <si>
    <t>1600*3000/면14수</t>
  </si>
  <si>
    <t>GE14010097</t>
  </si>
  <si>
    <t>신생아저고리</t>
  </si>
  <si>
    <t>GE14010082</t>
  </si>
  <si>
    <t>소아환의-하의3호</t>
  </si>
  <si>
    <t>3호</t>
  </si>
  <si>
    <t>GE14010081</t>
  </si>
  <si>
    <t>소아환의-하의5호</t>
  </si>
  <si>
    <t>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</si>
  <si>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</si>
  <si>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</si>
  <si>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</si>
  <si>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</si>
  <si>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</si>
  <si>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</si>
  <si>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1600*1300/면14수</t>
  </si>
  <si>
    <t>GE10050097</t>
  </si>
  <si>
    <t>채변용기/건강증진센터</t>
  </si>
  <si>
    <t>40*40</t>
  </si>
  <si>
    <t>GE07050040</t>
  </si>
  <si>
    <t>비닐봉투/투명/영양팀/옥소치료병실용</t>
  </si>
  <si>
    <t>대/300*180*400</t>
  </si>
  <si>
    <t>GE07050032</t>
  </si>
  <si>
    <t>약제팀비닐봉투/고위험군약품/빨간색차광용/소</t>
  </si>
  <si>
    <t>120*190mm</t>
  </si>
  <si>
    <t>품목명</t>
    <phoneticPr fontId="1" type="noConversion"/>
  </si>
  <si>
    <t>린넨, 소모품류 입찰 세부내역서(5그룹)</t>
    <phoneticPr fontId="1" type="noConversion"/>
  </si>
  <si>
    <t>복사용지 입찰 세부내역서(4그룹)</t>
    <phoneticPr fontId="1" type="noConversion"/>
  </si>
  <si>
    <t>린넨물품 입찰 세부내역서(3그룹)</t>
    <phoneticPr fontId="1" type="noConversion"/>
  </si>
  <si>
    <t>린넨물품 입찰 세부내역서(2그룹)</t>
    <phoneticPr fontId="1" type="noConversion"/>
  </si>
  <si>
    <t>일반소모품 입찰 세부내역서(1그룹)</t>
    <phoneticPr fontId="1" type="noConversion"/>
  </si>
  <si>
    <t>A3(250S)/5봉_1박스(한국제지 MILK 75g)</t>
    <phoneticPr fontId="1" type="noConversion"/>
  </si>
  <si>
    <t>A4(500S)/5봉_1박스(한국제지 MILK 75g)</t>
    <phoneticPr fontId="1" type="noConversion"/>
  </si>
  <si>
    <t>80모조/A4반쪽/5000매(한국제지 MILK 75g)</t>
    <phoneticPr fontId="1" type="noConversion"/>
  </si>
  <si>
    <t>80모조/A5반쪽/10000매(한국제지 MILK 75g)</t>
    <phoneticPr fontId="1" type="noConversion"/>
  </si>
  <si>
    <t>B4(250S)/10봉_1박스(한국제지 MILK 75g)</t>
    <phoneticPr fontId="1" type="noConversion"/>
  </si>
  <si>
    <t>B5(250S)/10봉_1박스(한국제지 MILK 75g)</t>
    <phoneticPr fontId="1" type="noConversion"/>
  </si>
  <si>
    <t>3그룹</t>
    <phoneticPr fontId="1" type="noConversion"/>
  </si>
  <si>
    <t>2그룹</t>
    <phoneticPr fontId="1" type="noConversion"/>
  </si>
  <si>
    <t>1 그룹</t>
    <phoneticPr fontId="1" type="noConversion"/>
  </si>
  <si>
    <t>5 그룹</t>
    <phoneticPr fontId="1" type="noConversion"/>
  </si>
  <si>
    <t>4 그룹</t>
    <phoneticPr fontId="1" type="noConversion"/>
  </si>
  <si>
    <t>GE14010374</t>
  </si>
  <si>
    <t>자켓형가운</t>
  </si>
  <si>
    <t>GE14010205</t>
  </si>
  <si>
    <t>간호사/동복쟈켓/긴팔</t>
  </si>
  <si>
    <t>팀장,부팀장,책임간호사,EPN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</si>
  <si>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</si>
  <si>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</si>
  <si>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</si>
  <si>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</si>
  <si>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</si>
  <si>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</si>
  <si>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</si>
  <si>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</si>
  <si>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</si>
  <si>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</si>
  <si>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</si>
  <si>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</si>
  <si>
    <t>GE14010474</t>
  </si>
  <si>
    <t>GE14010411</t>
  </si>
  <si>
    <t>GE14010370</t>
  </si>
  <si>
    <t>GE14010369</t>
  </si>
  <si>
    <t>GE14010367</t>
  </si>
  <si>
    <t>GE14010325</t>
  </si>
  <si>
    <t>GE14010296</t>
  </si>
  <si>
    <t>GE14010279</t>
  </si>
  <si>
    <t>GE14010278</t>
  </si>
  <si>
    <t>GE14010229</t>
  </si>
  <si>
    <t>GE14010192</t>
  </si>
  <si>
    <t>GE10020028</t>
  </si>
  <si>
    <t>주머니제작/자켓형가운</t>
  </si>
  <si>
    <t>근무복/겉가운</t>
  </si>
  <si>
    <t>검진복/건강증진센터/하의</t>
  </si>
  <si>
    <t>일반검진복/남/상의</t>
  </si>
  <si>
    <t>일반검진복/여/하의</t>
  </si>
  <si>
    <t>간호사특수복임부복/원피스</t>
  </si>
  <si>
    <t>검진가운/건강증진센터</t>
  </si>
  <si>
    <t>종합검진복(남/상,하)</t>
  </si>
  <si>
    <t>종합검진복(여/상,하)</t>
  </si>
  <si>
    <t>검진복/건강증진센터/상의</t>
  </si>
  <si>
    <t>외래환자용가운</t>
  </si>
  <si>
    <t>간호화/남</t>
  </si>
  <si>
    <t>자켓형가운가슴부분주머니</t>
  </si>
  <si>
    <t>폴리에스테르85%/면15%/백색</t>
  </si>
  <si>
    <t>LK1408</t>
  </si>
  <si>
    <t>LK1430</t>
  </si>
  <si>
    <t>LK1436</t>
  </si>
  <si>
    <t>피부과,성형외과,유방센터</t>
  </si>
  <si>
    <t>간호사용</t>
  </si>
  <si>
    <t>일반검진복/여/상의</t>
  </si>
  <si>
    <t>GE14010368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</si>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</sst>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41" fontId="0" fillId="4" borderId="3" xfId="1" applyFont="1" applyFill="1" applyBorder="1">
      <alignment vertical="center"/>
    </xf>
    <xf numFmtId="41" fontId="0" fillId="4" borderId="6" xfId="1" applyFont="1" applyFill="1" applyBorder="1">
      <alignment vertical="center"/>
    </xf>
    <xf numFmtId="0" fontId="0" fillId="4" borderId="3" xfId="0" applyFill="1" applyBorder="1">
      <alignment vertical="center"/>
    </xf>
    <xf numFmtId="0" fontId="0" fillId="0" borderId="0" xfId="0" applyBorder="1">
      <alignment vertical="center"/>
    </xf>
    <xf numFmtId="0" fontId="0" fillId="5" borderId="0" xfId="0" applyFill="1" applyBorder="1" applyAlignment="1">
      <alignment horizontal="center" vertical="center"/>
    </xf>
    <xf numFmtId="41" fontId="0" fillId="5" borderId="0" xfId="1" applyFont="1" applyFill="1" applyBorder="1">
      <alignment vertical="center"/>
    </xf>
    <xf numFmtId="0" fontId="0" fillId="5" borderId="0" xfId="0" applyFill="1" applyBorder="1">
      <alignment vertical="center"/>
    </xf>
    <xf numFmtId="0" fontId="0" fillId="3" borderId="12" xfId="0" applyFill="1" applyBorder="1">
      <alignment vertical="center"/>
    </xf>
    <xf numFmtId="0" fontId="0" fillId="0" borderId="12" xfId="0" applyBorder="1">
      <alignment vertical="center"/>
    </xf>
    <xf numFmtId="0" fontId="0" fillId="4" borderId="13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6" borderId="1" xfId="1" applyFont="1" applyFill="1" applyBorder="1" applyAlignment="1">
      <alignment vertical="center"/>
    </xf>
    <xf numFmtId="41" fontId="0" fillId="6" borderId="3" xfId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41" fontId="0" fillId="6" borderId="2" xfId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6" borderId="7" xfId="1" applyFont="1" applyFill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H/Desktop/2023&#45380;%20&#47560;&#44048;(&#54408;&#47785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"/>
    </sheetNames>
    <sheetDataSet>
      <sheetData sheetId="0"/>
      <sheetData sheetId="1">
        <row r="1">
          <cell r="A1" t="str">
            <v>합계 : 수량</v>
          </cell>
        </row>
        <row r="2">
          <cell r="A2" t="str">
            <v>품목명</v>
          </cell>
          <cell r="B2" t="str">
            <v>요약</v>
          </cell>
        </row>
        <row r="3">
          <cell r="A3" t="str">
            <v>10P화일/클리어</v>
          </cell>
          <cell r="B3">
            <v>91</v>
          </cell>
        </row>
        <row r="4">
          <cell r="A4" t="str">
            <v>20p화일/클리어</v>
          </cell>
          <cell r="B4">
            <v>123</v>
          </cell>
        </row>
        <row r="5">
          <cell r="A5" t="str">
            <v>2M 리모컨</v>
          </cell>
          <cell r="B5">
            <v>28</v>
          </cell>
        </row>
        <row r="6">
          <cell r="A6" t="str">
            <v>2M 리모컨(태동)</v>
          </cell>
          <cell r="B6">
            <v>5</v>
          </cell>
        </row>
        <row r="7">
          <cell r="A7" t="str">
            <v>3M 리모컨</v>
          </cell>
          <cell r="B7">
            <v>30</v>
          </cell>
        </row>
        <row r="8">
          <cell r="A8" t="str">
            <v>3M 리모컨(태동)</v>
          </cell>
          <cell r="B8">
            <v>10</v>
          </cell>
        </row>
        <row r="9">
          <cell r="A9" t="str">
            <v>3M 인덱스</v>
          </cell>
          <cell r="B9">
            <v>63</v>
          </cell>
        </row>
        <row r="10">
          <cell r="A10" t="str">
            <v>40p화일/클리어</v>
          </cell>
          <cell r="B10">
            <v>175</v>
          </cell>
        </row>
        <row r="11">
          <cell r="A11" t="str">
            <v>60p화일/클리어</v>
          </cell>
          <cell r="B11">
            <v>19</v>
          </cell>
        </row>
        <row r="12">
          <cell r="A12" t="str">
            <v>A4/색지</v>
          </cell>
          <cell r="B12">
            <v>349</v>
          </cell>
        </row>
        <row r="13">
          <cell r="A13" t="str">
            <v>A4경질봉투/간호부환자챠트용</v>
          </cell>
          <cell r="B13">
            <v>448</v>
          </cell>
        </row>
        <row r="14">
          <cell r="A14" t="str">
            <v>A4부착형 꽂이</v>
          </cell>
          <cell r="B14">
            <v>104</v>
          </cell>
        </row>
        <row r="15">
          <cell r="A15" t="str">
            <v>Filter Retainer</v>
          </cell>
          <cell r="B15">
            <v>20</v>
          </cell>
        </row>
        <row r="16">
          <cell r="A16" t="str">
            <v>K-MMSE-2 간이정신상태검사 2판 표준형</v>
          </cell>
          <cell r="B16">
            <v>1832</v>
          </cell>
        </row>
        <row r="17">
          <cell r="A17" t="str">
            <v>LCD/판독실용</v>
          </cell>
          <cell r="B17">
            <v>2</v>
          </cell>
        </row>
        <row r="18">
          <cell r="A18" t="str">
            <v>L자/투명화일</v>
          </cell>
          <cell r="B18">
            <v>2644</v>
          </cell>
        </row>
        <row r="19">
          <cell r="A19" t="str">
            <v>O2 Flowmeter/HUMIDIFIER-V</v>
          </cell>
          <cell r="B19">
            <v>10</v>
          </cell>
        </row>
        <row r="20">
          <cell r="A20" t="str">
            <v>O2 Regulator W/Flowmeter</v>
          </cell>
          <cell r="B20">
            <v>30</v>
          </cell>
        </row>
        <row r="21">
          <cell r="A21" t="str">
            <v>OMR문진표/건강검진서식지/양면</v>
          </cell>
          <cell r="B21">
            <v>40</v>
          </cell>
        </row>
        <row r="22">
          <cell r="A22" t="str">
            <v>P.O.P꽂이(단면용)</v>
          </cell>
          <cell r="B22">
            <v>83</v>
          </cell>
        </row>
        <row r="23">
          <cell r="A23" t="str">
            <v>P.O.P꽂이(단면용)/A3</v>
          </cell>
          <cell r="B23">
            <v>3</v>
          </cell>
        </row>
        <row r="24">
          <cell r="A24" t="str">
            <v>P.O.P꽂이(단면용)/A4</v>
          </cell>
          <cell r="B24">
            <v>76</v>
          </cell>
        </row>
        <row r="25">
          <cell r="A25" t="str">
            <v>P.O.P꽂이(단면용)/A5</v>
          </cell>
          <cell r="B25">
            <v>10</v>
          </cell>
        </row>
        <row r="26">
          <cell r="A26" t="str">
            <v>PP레버화일</v>
          </cell>
          <cell r="B26">
            <v>84</v>
          </cell>
        </row>
        <row r="27">
          <cell r="A27" t="str">
            <v>PP정부문서화일</v>
          </cell>
          <cell r="B27">
            <v>168</v>
          </cell>
        </row>
        <row r="28">
          <cell r="A28" t="str">
            <v>PP화일</v>
          </cell>
          <cell r="B28">
            <v>30</v>
          </cell>
        </row>
        <row r="29">
          <cell r="A29" t="str">
            <v>PVC 제본표지 200</v>
          </cell>
          <cell r="B29">
            <v>11</v>
          </cell>
        </row>
        <row r="30">
          <cell r="A30" t="str">
            <v>PVC/스프링화일</v>
          </cell>
          <cell r="B30">
            <v>38</v>
          </cell>
        </row>
        <row r="31">
          <cell r="A31" t="str">
            <v>PVC화일</v>
          </cell>
          <cell r="B31">
            <v>3</v>
          </cell>
        </row>
        <row r="32">
          <cell r="A32" t="str">
            <v>RF카드키(사원증)</v>
          </cell>
          <cell r="B32">
            <v>1600</v>
          </cell>
        </row>
        <row r="33">
          <cell r="A33" t="str">
            <v>RF카드키(사원증) 협력업체용(인사팀)</v>
          </cell>
          <cell r="B33">
            <v>600</v>
          </cell>
        </row>
        <row r="34">
          <cell r="A34" t="str">
            <v>Rorschach + BGT-II카드/검사도구</v>
          </cell>
          <cell r="B34">
            <v>2</v>
          </cell>
        </row>
        <row r="35">
          <cell r="A35" t="str">
            <v>Spill kit용 밀폐용기</v>
          </cell>
          <cell r="B35">
            <v>5</v>
          </cell>
        </row>
        <row r="36">
          <cell r="A36" t="str">
            <v>Spill kit용 밀폐용기/Eye wash용</v>
          </cell>
          <cell r="B36">
            <v>1</v>
          </cell>
        </row>
        <row r="37">
          <cell r="A37" t="str">
            <v>STAND 실어증-신경언어장애 선별검사(SET)</v>
          </cell>
          <cell r="B37">
            <v>30</v>
          </cell>
        </row>
        <row r="38">
          <cell r="A38" t="str">
            <v>Suction Bottle/PVC</v>
          </cell>
          <cell r="B38">
            <v>2</v>
          </cell>
        </row>
        <row r="39">
          <cell r="A39" t="str">
            <v>Suction Bottle/뚜껑</v>
          </cell>
          <cell r="B39">
            <v>5</v>
          </cell>
        </row>
        <row r="40">
          <cell r="A40" t="str">
            <v>TOGA Clean Sysyem Filter</v>
          </cell>
          <cell r="B40">
            <v>1</v>
          </cell>
        </row>
        <row r="41">
          <cell r="A41" t="str">
            <v>TV/LED 32인치</v>
          </cell>
          <cell r="B41">
            <v>2</v>
          </cell>
        </row>
        <row r="42">
          <cell r="A42" t="str">
            <v>TV/LED 43인치</v>
          </cell>
          <cell r="B42">
            <v>2</v>
          </cell>
        </row>
        <row r="43">
          <cell r="A43" t="str">
            <v>TV/LED/55인치</v>
          </cell>
          <cell r="B43">
            <v>2</v>
          </cell>
        </row>
        <row r="44">
          <cell r="A44" t="str">
            <v>TV연결케이블</v>
          </cell>
          <cell r="B44">
            <v>4</v>
          </cell>
        </row>
        <row r="45">
          <cell r="A45" t="str">
            <v>USB/메모리</v>
          </cell>
          <cell r="B45">
            <v>4</v>
          </cell>
        </row>
        <row r="46">
          <cell r="A46" t="str">
            <v>WALL SUCTION UNIT</v>
          </cell>
          <cell r="B46">
            <v>32</v>
          </cell>
        </row>
        <row r="47">
          <cell r="A47" t="str">
            <v>가운/방사선종양학과</v>
          </cell>
          <cell r="B47">
            <v>50</v>
          </cell>
        </row>
        <row r="48">
          <cell r="A48" t="str">
            <v>가위/사무용/중</v>
          </cell>
          <cell r="B48">
            <v>87</v>
          </cell>
        </row>
        <row r="49">
          <cell r="A49" t="str">
            <v>가위/소</v>
          </cell>
          <cell r="B49">
            <v>68</v>
          </cell>
        </row>
        <row r="50">
          <cell r="A50" t="str">
            <v>가위/재단용</v>
          </cell>
          <cell r="B50">
            <v>12</v>
          </cell>
        </row>
        <row r="51">
          <cell r="A51" t="str">
            <v>간호사/동복쟈켓/긴팔</v>
          </cell>
          <cell r="B51">
            <v>34</v>
          </cell>
        </row>
        <row r="52">
          <cell r="A52" t="str">
            <v>간호사/하복쟈켓/반팔</v>
          </cell>
          <cell r="B52">
            <v>31</v>
          </cell>
        </row>
        <row r="53">
          <cell r="A53" t="str">
            <v>간호사가 알려주는 주사부위 관리방법</v>
          </cell>
          <cell r="B53">
            <v>40</v>
          </cell>
        </row>
        <row r="54">
          <cell r="A54" t="str">
            <v>간호사복/나시</v>
          </cell>
          <cell r="B54">
            <v>29</v>
          </cell>
        </row>
        <row r="55">
          <cell r="A55" t="str">
            <v>간호사복/바지</v>
          </cell>
          <cell r="B55">
            <v>23</v>
          </cell>
        </row>
        <row r="56">
          <cell r="A56" t="str">
            <v>간호사복/스커트</v>
          </cell>
          <cell r="B56">
            <v>4</v>
          </cell>
        </row>
        <row r="57">
          <cell r="A57" t="str">
            <v>간호사특수복임부복/원피스</v>
          </cell>
          <cell r="B57">
            <v>4</v>
          </cell>
        </row>
        <row r="58">
          <cell r="A58" t="str">
            <v>강력먼지제거제/스프레이</v>
          </cell>
          <cell r="B58">
            <v>27</v>
          </cell>
        </row>
        <row r="59">
          <cell r="A59" t="str">
            <v>거치대(TV/브라켓)</v>
          </cell>
          <cell r="B59">
            <v>2</v>
          </cell>
        </row>
        <row r="60">
          <cell r="A60" t="str">
            <v>건전지/1.5V/LR03/AAA/수면검사실</v>
          </cell>
          <cell r="B60">
            <v>8</v>
          </cell>
        </row>
        <row r="61">
          <cell r="A61" t="str">
            <v>건전지/1.5V/LR03/AAA/심기능검사실</v>
          </cell>
          <cell r="B61">
            <v>4320</v>
          </cell>
        </row>
        <row r="62">
          <cell r="A62" t="str">
            <v>건전지/1.5V/LR03/AAA/일반부서</v>
          </cell>
          <cell r="B62">
            <v>3000</v>
          </cell>
        </row>
        <row r="63">
          <cell r="A63" t="str">
            <v>건전지/1.5V/LR14/CM/중</v>
          </cell>
          <cell r="B63">
            <v>120</v>
          </cell>
        </row>
        <row r="64">
          <cell r="A64" t="str">
            <v>건전지/1.5V/LR20/DM/대</v>
          </cell>
          <cell r="B64">
            <v>168</v>
          </cell>
        </row>
        <row r="65">
          <cell r="A65" t="str">
            <v>건전지/1.5V/LR6/AA/소/수면검사실</v>
          </cell>
          <cell r="B65">
            <v>12</v>
          </cell>
        </row>
        <row r="66">
          <cell r="A66" t="str">
            <v>건전지/1.5V/LR6/AA/소/일반부서</v>
          </cell>
          <cell r="B66">
            <v>9600</v>
          </cell>
        </row>
        <row r="67">
          <cell r="A67" t="str">
            <v>건전지/23A12V/도시바/차임벨용</v>
          </cell>
          <cell r="B67">
            <v>40</v>
          </cell>
        </row>
        <row r="68">
          <cell r="A68" t="str">
            <v>건전지/6F22/9V</v>
          </cell>
          <cell r="B68">
            <v>50</v>
          </cell>
        </row>
        <row r="69">
          <cell r="A69" t="str">
            <v>건전지/6F22/9V/비뇨기과용</v>
          </cell>
          <cell r="B69">
            <v>0</v>
          </cell>
        </row>
        <row r="70">
          <cell r="A70" t="str">
            <v>건전지/CR1220/3V/환자감시장치용(VS-800)</v>
          </cell>
          <cell r="B70">
            <v>0</v>
          </cell>
        </row>
        <row r="71">
          <cell r="A71" t="str">
            <v>건전지/CR1632/3V/환자감시장치용</v>
          </cell>
          <cell r="B71">
            <v>0</v>
          </cell>
        </row>
        <row r="72">
          <cell r="A72" t="str">
            <v>건전지/CR2/Panasonic</v>
          </cell>
          <cell r="B72">
            <v>80</v>
          </cell>
        </row>
        <row r="73">
          <cell r="A73" t="str">
            <v>건전지/CR2025/3V/환자감시장치용</v>
          </cell>
          <cell r="B73">
            <v>0</v>
          </cell>
        </row>
        <row r="74">
          <cell r="A74" t="str">
            <v>건전지/CR2032/3V</v>
          </cell>
          <cell r="B74">
            <v>70</v>
          </cell>
        </row>
        <row r="75">
          <cell r="A75" t="str">
            <v>건전지/CR2032/3V/맥스웰/심기능검사실</v>
          </cell>
          <cell r="B75">
            <v>280</v>
          </cell>
        </row>
        <row r="76">
          <cell r="A76" t="str">
            <v>건전지/CR2450/체중계용</v>
          </cell>
          <cell r="B76">
            <v>0</v>
          </cell>
        </row>
        <row r="77">
          <cell r="A77" t="str">
            <v>건전지/LR1130H/389A/계산기용</v>
          </cell>
          <cell r="B77">
            <v>0</v>
          </cell>
        </row>
        <row r="78">
          <cell r="A78" t="str">
            <v>건전지/랜턴용/4R25/6V</v>
          </cell>
          <cell r="B78">
            <v>0</v>
          </cell>
        </row>
        <row r="79">
          <cell r="A79" t="str">
            <v>건전지/수은LR44/혈당측정기용</v>
          </cell>
          <cell r="B79">
            <v>30</v>
          </cell>
        </row>
        <row r="80">
          <cell r="A80" t="str">
            <v>건전지/카메라용/CR123A</v>
          </cell>
          <cell r="B80">
            <v>0</v>
          </cell>
        </row>
        <row r="81">
          <cell r="A81" t="str">
            <v>검진가운/건강증진센터</v>
          </cell>
          <cell r="B81">
            <v>50</v>
          </cell>
        </row>
        <row r="82">
          <cell r="A82" t="str">
            <v>검진복/건강증진센터/상의</v>
          </cell>
          <cell r="B82">
            <v>60</v>
          </cell>
        </row>
        <row r="83">
          <cell r="A83" t="str">
            <v>검진복/건강증진센터/하의</v>
          </cell>
          <cell r="B83">
            <v>60</v>
          </cell>
        </row>
        <row r="84">
          <cell r="A84" t="str">
            <v>검진용택배박스/대/준비물품용/건강증진센터</v>
          </cell>
          <cell r="B84">
            <v>8000</v>
          </cell>
        </row>
        <row r="85">
          <cell r="A85" t="str">
            <v>검진용택배비닐/소/문진표용/건강증진센터</v>
          </cell>
          <cell r="B85">
            <v>20000</v>
          </cell>
        </row>
        <row r="86">
          <cell r="A86" t="str">
            <v>검체이송박스</v>
          </cell>
          <cell r="B86">
            <v>15</v>
          </cell>
        </row>
        <row r="87">
          <cell r="A87" t="str">
            <v>게시판/가림막/아크릴</v>
          </cell>
          <cell r="B87">
            <v>1010</v>
          </cell>
        </row>
        <row r="88">
          <cell r="A88" t="str">
            <v>게시판/콜크</v>
          </cell>
          <cell r="B88">
            <v>4</v>
          </cell>
        </row>
        <row r="89">
          <cell r="A89" t="str">
            <v>견출지/소</v>
          </cell>
          <cell r="B89">
            <v>2</v>
          </cell>
        </row>
        <row r="90">
          <cell r="A90" t="str">
            <v>결재판</v>
          </cell>
          <cell r="B90">
            <v>60</v>
          </cell>
        </row>
        <row r="91">
          <cell r="A91" t="str">
            <v>계량컵(비이커)/2L</v>
          </cell>
          <cell r="B91">
            <v>4</v>
          </cell>
        </row>
        <row r="92">
          <cell r="A92" t="str">
            <v>계산기/탁상용/12DIGIT</v>
          </cell>
          <cell r="B92">
            <v>0</v>
          </cell>
        </row>
        <row r="93">
          <cell r="A93" t="str">
            <v>고객 칭찬/제안서</v>
          </cell>
          <cell r="B93">
            <v>5000</v>
          </cell>
        </row>
        <row r="94">
          <cell r="A94" t="str">
            <v>고리/링/대</v>
          </cell>
          <cell r="B94">
            <v>940</v>
          </cell>
        </row>
        <row r="95">
          <cell r="A95" t="str">
            <v>고리/링/소</v>
          </cell>
          <cell r="B95">
            <v>10</v>
          </cell>
        </row>
        <row r="96">
          <cell r="A96" t="str">
            <v>고리/링/중</v>
          </cell>
          <cell r="B96">
            <v>395</v>
          </cell>
        </row>
        <row r="97">
          <cell r="A97" t="str">
            <v>고무장갑/분홍색</v>
          </cell>
          <cell r="B97">
            <v>405</v>
          </cell>
        </row>
        <row r="98">
          <cell r="A98" t="str">
            <v>고무줄/밴드</v>
          </cell>
          <cell r="B98">
            <v>211</v>
          </cell>
        </row>
        <row r="99">
          <cell r="A99" t="str">
            <v>공DVD/환자용</v>
          </cell>
          <cell r="B99">
            <v>10000</v>
          </cell>
        </row>
        <row r="100">
          <cell r="A100" t="str">
            <v>공구셋트/가정용</v>
          </cell>
          <cell r="B100">
            <v>5</v>
          </cell>
        </row>
        <row r="101">
          <cell r="A101" t="str">
            <v>공기정화기</v>
          </cell>
          <cell r="B101">
            <v>2</v>
          </cell>
        </row>
        <row r="102">
          <cell r="A102" t="str">
            <v>공기정화기 필터</v>
          </cell>
          <cell r="B102">
            <v>1</v>
          </cell>
        </row>
        <row r="103">
          <cell r="A103" t="str">
            <v>공기정화기 필터/유해물질보관캐비닛용</v>
          </cell>
          <cell r="B103">
            <v>1</v>
          </cell>
        </row>
        <row r="104">
          <cell r="A104" t="str">
            <v>구두처방기록지</v>
          </cell>
          <cell r="B104">
            <v>0</v>
          </cell>
        </row>
        <row r="105">
          <cell r="A105" t="str">
            <v>국민휴지통/사각/10L</v>
          </cell>
          <cell r="B105">
            <v>20</v>
          </cell>
        </row>
        <row r="106">
          <cell r="A106" t="str">
            <v>국민휴지통/사각/25L</v>
          </cell>
          <cell r="B106">
            <v>13</v>
          </cell>
        </row>
        <row r="107">
          <cell r="A107" t="str">
            <v>국민휴지통/사각/35L</v>
          </cell>
          <cell r="B107">
            <v>12</v>
          </cell>
        </row>
        <row r="108">
          <cell r="A108" t="str">
            <v>글라스데코/물리치료팀</v>
          </cell>
          <cell r="B108">
            <v>6</v>
          </cell>
        </row>
        <row r="109">
          <cell r="A109" t="str">
            <v>금전출납부</v>
          </cell>
          <cell r="B109">
            <v>1</v>
          </cell>
        </row>
        <row r="110">
          <cell r="A110" t="str">
            <v>끈/포장용(비닐)</v>
          </cell>
          <cell r="B110">
            <v>30</v>
          </cell>
        </row>
        <row r="111">
          <cell r="A111" t="str">
            <v>날크립(대)</v>
          </cell>
          <cell r="B111">
            <v>20</v>
          </cell>
        </row>
        <row r="112">
          <cell r="A112" t="str">
            <v>날크립(소)</v>
          </cell>
          <cell r="B112">
            <v>26</v>
          </cell>
        </row>
        <row r="113">
          <cell r="A113" t="str">
            <v>날크립(중)</v>
          </cell>
          <cell r="B113">
            <v>33</v>
          </cell>
        </row>
        <row r="114">
          <cell r="A114" t="str">
            <v>날크립기(대)</v>
          </cell>
          <cell r="B114">
            <v>6</v>
          </cell>
        </row>
        <row r="115">
          <cell r="A115" t="str">
            <v>날크립기(소)</v>
          </cell>
          <cell r="B115">
            <v>1</v>
          </cell>
        </row>
        <row r="116">
          <cell r="A116" t="str">
            <v>날크립기(중)</v>
          </cell>
          <cell r="B116">
            <v>2</v>
          </cell>
        </row>
        <row r="117">
          <cell r="A117" t="str">
            <v>내복/외용 약봉투</v>
          </cell>
          <cell r="B117">
            <v>84</v>
          </cell>
        </row>
        <row r="118">
          <cell r="A118" t="str">
            <v>내쇼날박스/약제팀</v>
          </cell>
          <cell r="B118">
            <v>5</v>
          </cell>
        </row>
        <row r="119">
          <cell r="A119" t="str">
            <v>내시경바지</v>
          </cell>
          <cell r="B119">
            <v>30</v>
          </cell>
        </row>
        <row r="120">
          <cell r="A120" t="str">
            <v>내화학 앞치마</v>
          </cell>
          <cell r="B120">
            <v>3</v>
          </cell>
        </row>
        <row r="121">
          <cell r="A121" t="str">
            <v>냄새먹는하마/냄새제거</v>
          </cell>
          <cell r="B121">
            <v>35</v>
          </cell>
        </row>
        <row r="122">
          <cell r="A122" t="str">
            <v>냅킨</v>
          </cell>
          <cell r="B122">
            <v>1</v>
          </cell>
        </row>
        <row r="123">
          <cell r="A123" t="str">
            <v>냉장고/200L이하</v>
          </cell>
          <cell r="B123">
            <v>3</v>
          </cell>
        </row>
        <row r="124">
          <cell r="A124" t="str">
            <v>냉장고선반/플라스틱</v>
          </cell>
          <cell r="B124">
            <v>10</v>
          </cell>
        </row>
        <row r="125">
          <cell r="A125" t="str">
            <v>네오박스 110</v>
          </cell>
          <cell r="B125">
            <v>4</v>
          </cell>
        </row>
        <row r="126">
          <cell r="A126" t="str">
            <v>네오박스 190</v>
          </cell>
          <cell r="B126">
            <v>6</v>
          </cell>
        </row>
        <row r="127">
          <cell r="A127" t="str">
            <v>네오박스 220</v>
          </cell>
          <cell r="B127">
            <v>8</v>
          </cell>
        </row>
        <row r="128">
          <cell r="A128" t="str">
            <v>네오박스 30</v>
          </cell>
          <cell r="B128">
            <v>34</v>
          </cell>
        </row>
        <row r="129">
          <cell r="A129" t="str">
            <v>네오박스 340</v>
          </cell>
          <cell r="B129">
            <v>9</v>
          </cell>
        </row>
        <row r="130">
          <cell r="A130" t="str">
            <v>네오박스 400</v>
          </cell>
          <cell r="B130">
            <v>15</v>
          </cell>
        </row>
        <row r="131">
          <cell r="A131" t="str">
            <v>네오박스 50</v>
          </cell>
          <cell r="B131">
            <v>14</v>
          </cell>
        </row>
        <row r="132">
          <cell r="A132" t="str">
            <v>네오박스 60</v>
          </cell>
          <cell r="B132">
            <v>8</v>
          </cell>
        </row>
        <row r="133">
          <cell r="A133" t="str">
            <v>네오박스 600</v>
          </cell>
          <cell r="B133">
            <v>28</v>
          </cell>
        </row>
        <row r="134">
          <cell r="A134" t="str">
            <v>네오박스 600, 400(뚜껑)</v>
          </cell>
          <cell r="B134">
            <v>33</v>
          </cell>
        </row>
        <row r="135">
          <cell r="A135" t="str">
            <v>네오박스 80</v>
          </cell>
          <cell r="B135">
            <v>6</v>
          </cell>
        </row>
        <row r="136">
          <cell r="A136" t="str">
            <v>네일 리무버/매니큐어지우는것</v>
          </cell>
          <cell r="B136">
            <v>20</v>
          </cell>
        </row>
        <row r="137">
          <cell r="A137" t="str">
            <v>네임펜/검정</v>
          </cell>
          <cell r="B137">
            <v>1892</v>
          </cell>
        </row>
        <row r="138">
          <cell r="A138" t="str">
            <v>네임펜/빨강</v>
          </cell>
          <cell r="B138">
            <v>559</v>
          </cell>
        </row>
        <row r="139">
          <cell r="A139" t="str">
            <v>네임펜/파랑</v>
          </cell>
          <cell r="B139">
            <v>562</v>
          </cell>
        </row>
        <row r="140">
          <cell r="A140" t="str">
            <v>노린스바스</v>
          </cell>
          <cell r="B140">
            <v>1</v>
          </cell>
        </row>
        <row r="141">
          <cell r="A141" t="str">
            <v>노린스샴푸</v>
          </cell>
          <cell r="B141">
            <v>91</v>
          </cell>
        </row>
        <row r="142">
          <cell r="A142" t="str">
            <v>노트</v>
          </cell>
          <cell r="B142">
            <v>8</v>
          </cell>
        </row>
        <row r="143">
          <cell r="A143" t="str">
            <v>노트/스프링/32절</v>
          </cell>
          <cell r="B143">
            <v>7</v>
          </cell>
        </row>
        <row r="144">
          <cell r="A144" t="str">
            <v>노트/스프링형/16절</v>
          </cell>
          <cell r="B144">
            <v>7</v>
          </cell>
        </row>
        <row r="145">
          <cell r="A145" t="str">
            <v>노트/스프링형/A4</v>
          </cell>
          <cell r="B145">
            <v>144</v>
          </cell>
        </row>
        <row r="146">
          <cell r="A146" t="str">
            <v>녹차티백/토모방</v>
          </cell>
          <cell r="B146">
            <v>62</v>
          </cell>
        </row>
        <row r="147">
          <cell r="A147" t="str">
            <v>대봉투/종진센터용</v>
          </cell>
          <cell r="B147">
            <v>12000</v>
          </cell>
        </row>
        <row r="148">
          <cell r="A148" t="str">
            <v>더블레버화일</v>
          </cell>
          <cell r="B148">
            <v>139</v>
          </cell>
        </row>
        <row r="149">
          <cell r="A149" t="str">
            <v>더블지퍼팩/대형/간호부용</v>
          </cell>
          <cell r="B149">
            <v>81</v>
          </cell>
        </row>
        <row r="150">
          <cell r="A150" t="str">
            <v>더블지퍼팩/소형/간호부용</v>
          </cell>
          <cell r="B150">
            <v>14</v>
          </cell>
        </row>
        <row r="151">
          <cell r="A151" t="str">
            <v>더블지퍼팩/중형/간호부용</v>
          </cell>
          <cell r="B151">
            <v>54</v>
          </cell>
        </row>
        <row r="152">
          <cell r="A152" t="str">
            <v>더블클립화일</v>
          </cell>
          <cell r="B152">
            <v>66</v>
          </cell>
        </row>
        <row r="153">
          <cell r="A153" t="str">
            <v>데이다판</v>
          </cell>
          <cell r="B153">
            <v>60</v>
          </cell>
        </row>
        <row r="154">
          <cell r="A154" t="str">
            <v>데이다판/투명</v>
          </cell>
          <cell r="B154">
            <v>214</v>
          </cell>
        </row>
        <row r="155">
          <cell r="A155" t="str">
            <v>도장/결재도장</v>
          </cell>
          <cell r="B155">
            <v>2</v>
          </cell>
        </row>
        <row r="156">
          <cell r="A156" t="str">
            <v>도장/넘버링</v>
          </cell>
          <cell r="B156">
            <v>1</v>
          </cell>
        </row>
        <row r="157">
          <cell r="A157" t="str">
            <v>도장/일부인</v>
          </cell>
          <cell r="B157">
            <v>6</v>
          </cell>
        </row>
        <row r="158">
          <cell r="A158" t="str">
            <v>동판,금형,필름 등/인쇄용</v>
          </cell>
          <cell r="B158">
            <v>1</v>
          </cell>
        </row>
        <row r="159">
          <cell r="A159" t="str">
            <v>둥글레티백</v>
          </cell>
          <cell r="B159">
            <v>75</v>
          </cell>
        </row>
        <row r="160">
          <cell r="A160" t="str">
            <v>드레스북 옷정리기/건강증진센터</v>
          </cell>
          <cell r="B160">
            <v>400</v>
          </cell>
        </row>
        <row r="161">
          <cell r="A161" t="str">
            <v>라벨지/A4</v>
          </cell>
          <cell r="B161">
            <v>146</v>
          </cell>
        </row>
        <row r="162">
          <cell r="A162" t="str">
            <v>라벨지/A4/정부화일용</v>
          </cell>
          <cell r="B162">
            <v>45</v>
          </cell>
        </row>
        <row r="163">
          <cell r="A163" t="str">
            <v>라이프바스켓/(A)3호</v>
          </cell>
          <cell r="B163">
            <v>13</v>
          </cell>
        </row>
        <row r="164">
          <cell r="A164" t="str">
            <v>라이프바스켓/(B)5호</v>
          </cell>
          <cell r="B164">
            <v>18</v>
          </cell>
        </row>
        <row r="165">
          <cell r="A165" t="str">
            <v>락스타(밀폐용기)</v>
          </cell>
          <cell r="B165">
            <v>2</v>
          </cell>
        </row>
        <row r="166">
          <cell r="A166" t="str">
            <v>락앤락/Nebulizerkit용 밀폐용기</v>
          </cell>
          <cell r="B166">
            <v>39</v>
          </cell>
        </row>
        <row r="167">
          <cell r="A167" t="str">
            <v>랜턴/소형</v>
          </cell>
          <cell r="B167">
            <v>2</v>
          </cell>
        </row>
        <row r="168">
          <cell r="A168" t="str">
            <v>램프/UV</v>
          </cell>
          <cell r="B168">
            <v>18</v>
          </cell>
        </row>
        <row r="169">
          <cell r="A169" t="str">
            <v>랩/30CM*50MT</v>
          </cell>
          <cell r="B169">
            <v>12</v>
          </cell>
        </row>
        <row r="170">
          <cell r="A170" t="str">
            <v>레일/서랍</v>
          </cell>
          <cell r="B170">
            <v>20</v>
          </cell>
        </row>
        <row r="171">
          <cell r="A171" t="str">
            <v>레포트홀더화일</v>
          </cell>
          <cell r="B171">
            <v>8</v>
          </cell>
        </row>
        <row r="172">
          <cell r="A172" t="str">
            <v>로고쇼핑봉투/대</v>
          </cell>
          <cell r="B172">
            <v>0</v>
          </cell>
        </row>
        <row r="173">
          <cell r="A173" t="str">
            <v>로고쇼핑봉투/소</v>
          </cell>
          <cell r="B173">
            <v>0</v>
          </cell>
        </row>
        <row r="174">
          <cell r="A174" t="str">
            <v>롤스크린/블라인드</v>
          </cell>
          <cell r="B174">
            <v>3</v>
          </cell>
        </row>
        <row r="175">
          <cell r="A175" t="str">
            <v>롤핸드타올케이스/공용화장실용</v>
          </cell>
          <cell r="B175">
            <v>1</v>
          </cell>
        </row>
        <row r="176">
          <cell r="A176" t="str">
            <v>리모컨/TV</v>
          </cell>
          <cell r="B176">
            <v>2</v>
          </cell>
        </row>
        <row r="177">
          <cell r="A177" t="str">
            <v>리플렛/(VIP)위 대장내시경 후 유의사항/건강증진센터</v>
          </cell>
          <cell r="B177">
            <v>22</v>
          </cell>
        </row>
        <row r="178">
          <cell r="A178" t="str">
            <v>리플렛/VIP 종합건강검진 프로그램/VIP종합검진센터</v>
          </cell>
          <cell r="B178">
            <v>2</v>
          </cell>
        </row>
        <row r="179">
          <cell r="A179" t="str">
            <v>리플렛/골수검사안내/혈액종양내과</v>
          </cell>
          <cell r="B179">
            <v>2</v>
          </cell>
        </row>
        <row r="180">
          <cell r="A180" t="str">
            <v>리플렛/국제명인홍보/대외진료협력팀</v>
          </cell>
          <cell r="B180">
            <v>5</v>
          </cell>
        </row>
        <row r="181">
          <cell r="A181" t="str">
            <v>리플렛/당뇨관리수첩/내분비내과</v>
          </cell>
          <cell r="B181">
            <v>2</v>
          </cell>
        </row>
        <row r="182">
          <cell r="A182" t="str">
            <v>리플렛/당뇨식/영양팀</v>
          </cell>
          <cell r="B182">
            <v>6</v>
          </cell>
        </row>
        <row r="183">
          <cell r="A183" t="str">
            <v>리플렛/문진표/VIP종합검진센터</v>
          </cell>
          <cell r="B183">
            <v>2</v>
          </cell>
        </row>
        <row r="184">
          <cell r="A184" t="str">
            <v>리플렛/불소도포치료/치과</v>
          </cell>
          <cell r="B184">
            <v>1</v>
          </cell>
        </row>
        <row r="185">
          <cell r="A185" t="str">
            <v>리플렛/소아낙상 및 실종 예방안내/간호부(입원환아용)</v>
          </cell>
          <cell r="B185">
            <v>1</v>
          </cell>
        </row>
        <row r="186">
          <cell r="A186" t="str">
            <v>리플렛/수술(발치)후 주의사항/치과</v>
          </cell>
          <cell r="B186">
            <v>2</v>
          </cell>
        </row>
        <row r="187">
          <cell r="A187" t="str">
            <v>리플렛/신환환자안내/원무팀</v>
          </cell>
          <cell r="B187">
            <v>8</v>
          </cell>
        </row>
        <row r="188">
          <cell r="A188" t="str">
            <v>리플렛/암환자를 위한 운동가이드/재활의학과</v>
          </cell>
          <cell r="B188">
            <v>1</v>
          </cell>
        </row>
        <row r="189">
          <cell r="A189" t="str">
            <v>리플렛/암환자의 건강증진을 위한 재활의학 클리닉/재활의학과</v>
          </cell>
          <cell r="B189">
            <v>1</v>
          </cell>
        </row>
        <row r="190">
          <cell r="A190" t="str">
            <v>리플렛/의료진과상의하세요/류마티스내과</v>
          </cell>
          <cell r="B190">
            <v>1</v>
          </cell>
        </row>
        <row r="191">
          <cell r="A191" t="str">
            <v>리플렛/의료진과상의하세요/비뇨의학과</v>
          </cell>
          <cell r="B191">
            <v>1</v>
          </cell>
        </row>
        <row r="192">
          <cell r="A192" t="str">
            <v>리플렛/의료진과상의하세요/소아청소년과</v>
          </cell>
          <cell r="B192">
            <v>1</v>
          </cell>
        </row>
        <row r="193">
          <cell r="A193" t="str">
            <v>리플렛/의료진과상의하세요/소화기내과</v>
          </cell>
          <cell r="B193">
            <v>1</v>
          </cell>
        </row>
        <row r="194">
          <cell r="A194" t="str">
            <v>리플렛/의료진과상의하세요/신경과</v>
          </cell>
          <cell r="B194">
            <v>1</v>
          </cell>
        </row>
        <row r="195">
          <cell r="A195" t="str">
            <v>리플렛/의료진과상의하세요/이비인후-두경부외과</v>
          </cell>
          <cell r="B195">
            <v>1</v>
          </cell>
        </row>
        <row r="196">
          <cell r="A196" t="str">
            <v>리플렛/의료진과상의하세요/정형외과</v>
          </cell>
          <cell r="B196">
            <v>1</v>
          </cell>
        </row>
        <row r="197">
          <cell r="A197" t="str">
            <v>리플렛/의료진과상의하세요/피부과</v>
          </cell>
          <cell r="B197">
            <v>1</v>
          </cell>
        </row>
        <row r="198">
          <cell r="A198" t="str">
            <v>리플렛/의료진과상의하세요/한의과</v>
          </cell>
          <cell r="B198">
            <v>1</v>
          </cell>
        </row>
        <row r="199">
          <cell r="A199" t="str">
            <v>리플렛/임신성당뇨/내분비내과</v>
          </cell>
          <cell r="B199">
            <v>1</v>
          </cell>
        </row>
        <row r="200">
          <cell r="A200" t="str">
            <v>리플렛/종합검진안내문/VIP종합검진센터</v>
          </cell>
          <cell r="B200">
            <v>12</v>
          </cell>
        </row>
        <row r="201">
          <cell r="A201" t="str">
            <v>리플렛/피부조직 검사/피부과</v>
          </cell>
          <cell r="B201">
            <v>2</v>
          </cell>
        </row>
        <row r="202">
          <cell r="A202" t="str">
            <v>리플렛/호흡기내과 폐암 환자 핫라인 서비스 안내/대외진료협력팀</v>
          </cell>
          <cell r="B202">
            <v>2</v>
          </cell>
        </row>
        <row r="203">
          <cell r="A203" t="str">
            <v>링/12mm/링제본기용</v>
          </cell>
          <cell r="B203">
            <v>3</v>
          </cell>
        </row>
        <row r="204">
          <cell r="A204" t="str">
            <v>링/14mm/링제본기용</v>
          </cell>
          <cell r="B204">
            <v>3</v>
          </cell>
        </row>
        <row r="205">
          <cell r="A205" t="str">
            <v>링/8mm/링제본기용</v>
          </cell>
          <cell r="B205">
            <v>1</v>
          </cell>
        </row>
        <row r="206">
          <cell r="A206" t="str">
            <v>마이크/유선</v>
          </cell>
          <cell r="B206">
            <v>8</v>
          </cell>
        </row>
        <row r="207">
          <cell r="A207" t="str">
            <v>마이크커버</v>
          </cell>
          <cell r="B207">
            <v>3</v>
          </cell>
        </row>
        <row r="208">
          <cell r="A208" t="str">
            <v>마크제작/병원로고/부서자수</v>
          </cell>
          <cell r="B208">
            <v>50</v>
          </cell>
        </row>
        <row r="209">
          <cell r="A209" t="str">
            <v>막힘슬리퍼/남자/특수부서용</v>
          </cell>
          <cell r="B209">
            <v>65</v>
          </cell>
        </row>
        <row r="210">
          <cell r="A210" t="str">
            <v>막힘슬리퍼/여자/특수부서용</v>
          </cell>
          <cell r="B210">
            <v>2</v>
          </cell>
        </row>
        <row r="211">
          <cell r="A211" t="str">
            <v>만년도장</v>
          </cell>
          <cell r="B211">
            <v>16</v>
          </cell>
        </row>
        <row r="212">
          <cell r="A212" t="str">
            <v>매너테이프/PVC 카트용</v>
          </cell>
          <cell r="B212">
            <v>148</v>
          </cell>
        </row>
        <row r="213">
          <cell r="A213" t="str">
            <v>매직테이프/3M/건축팀</v>
          </cell>
          <cell r="B213">
            <v>6</v>
          </cell>
        </row>
        <row r="214">
          <cell r="A214" t="str">
            <v>매트(발판용)</v>
          </cell>
          <cell r="B214">
            <v>23</v>
          </cell>
        </row>
        <row r="215">
          <cell r="A215" t="str">
            <v>매트리스/환자운반카용</v>
          </cell>
          <cell r="B215">
            <v>16</v>
          </cell>
        </row>
        <row r="216">
          <cell r="A216" t="str">
            <v>매트커버/누빔패드</v>
          </cell>
          <cell r="B216">
            <v>900</v>
          </cell>
        </row>
        <row r="217">
          <cell r="A217" t="str">
            <v>머메이드지</v>
          </cell>
          <cell r="B217">
            <v>13</v>
          </cell>
        </row>
        <row r="218">
          <cell r="A218" t="str">
            <v>멀티보드/A4</v>
          </cell>
          <cell r="B218">
            <v>34</v>
          </cell>
        </row>
        <row r="219">
          <cell r="A219" t="str">
            <v>멀티빈(카트케이스)</v>
          </cell>
          <cell r="B219">
            <v>65</v>
          </cell>
        </row>
        <row r="220">
          <cell r="A220" t="str">
            <v>멀티탭/3구접지</v>
          </cell>
          <cell r="B220">
            <v>21</v>
          </cell>
        </row>
        <row r="221">
          <cell r="A221" t="str">
            <v>멀티탭/6구접지</v>
          </cell>
          <cell r="B221">
            <v>140</v>
          </cell>
        </row>
        <row r="222">
          <cell r="A222" t="str">
            <v>메모홀더/회진안내문 부착용</v>
          </cell>
          <cell r="B222">
            <v>140</v>
          </cell>
        </row>
        <row r="223">
          <cell r="A223" t="str">
            <v>면가운/남/L</v>
          </cell>
          <cell r="B223">
            <v>15</v>
          </cell>
        </row>
        <row r="224">
          <cell r="A224" t="str">
            <v>면가운/남/XL</v>
          </cell>
          <cell r="B224">
            <v>12</v>
          </cell>
        </row>
        <row r="225">
          <cell r="A225" t="str">
            <v>면가운/남/XXL</v>
          </cell>
          <cell r="B225">
            <v>15</v>
          </cell>
        </row>
        <row r="226">
          <cell r="A226" t="str">
            <v>면가운/여/M</v>
          </cell>
          <cell r="B226">
            <v>6</v>
          </cell>
        </row>
        <row r="227">
          <cell r="A227" t="str">
            <v>면가운/여/S</v>
          </cell>
          <cell r="B227">
            <v>9</v>
          </cell>
        </row>
        <row r="228">
          <cell r="A228" t="str">
            <v>면도기</v>
          </cell>
          <cell r="B228">
            <v>250</v>
          </cell>
        </row>
        <row r="229">
          <cell r="A229" t="str">
            <v>면직물/깃광목</v>
          </cell>
          <cell r="B229">
            <v>1200</v>
          </cell>
        </row>
        <row r="230">
          <cell r="A230" t="str">
            <v>명찰(가운용)</v>
          </cell>
          <cell r="B230">
            <v>48</v>
          </cell>
        </row>
        <row r="231">
          <cell r="A231" t="str">
            <v>명찰카드(아크릴)</v>
          </cell>
          <cell r="B231">
            <v>50</v>
          </cell>
        </row>
        <row r="232">
          <cell r="A232" t="str">
            <v>명함</v>
          </cell>
          <cell r="B232">
            <v>117</v>
          </cell>
        </row>
        <row r="233">
          <cell r="A233" t="str">
            <v>명함꽂이</v>
          </cell>
          <cell r="B233">
            <v>180</v>
          </cell>
        </row>
        <row r="234">
          <cell r="A234" t="str">
            <v>명함첩/4단</v>
          </cell>
          <cell r="B234">
            <v>2</v>
          </cell>
        </row>
        <row r="235">
          <cell r="A235" t="str">
            <v>명함첩/8단</v>
          </cell>
          <cell r="B235">
            <v>2</v>
          </cell>
        </row>
        <row r="236">
          <cell r="A236" t="str">
            <v>모기약/리퀴드기계</v>
          </cell>
          <cell r="B236">
            <v>29</v>
          </cell>
        </row>
        <row r="237">
          <cell r="A237" t="str">
            <v>모기약/리퀴드리필</v>
          </cell>
          <cell r="B237">
            <v>25</v>
          </cell>
        </row>
        <row r="238">
          <cell r="A238" t="str">
            <v>모니터/19"/액정</v>
          </cell>
          <cell r="B238">
            <v>40</v>
          </cell>
        </row>
        <row r="239">
          <cell r="A239" t="str">
            <v>모니터/24"/액정</v>
          </cell>
          <cell r="B239">
            <v>51</v>
          </cell>
        </row>
        <row r="240">
          <cell r="A240" t="str">
            <v xml:space="preserve">모니터/32"/액정 </v>
          </cell>
          <cell r="B240">
            <v>3</v>
          </cell>
        </row>
        <row r="241">
          <cell r="A241" t="str">
            <v>모양스티커/9S병동 미술치료용</v>
          </cell>
          <cell r="B241">
            <v>6</v>
          </cell>
        </row>
        <row r="242">
          <cell r="A242" t="str">
            <v>목걸이/직원신분증용</v>
          </cell>
          <cell r="B242">
            <v>1100</v>
          </cell>
        </row>
        <row r="243">
          <cell r="A243" t="str">
            <v>목걸이명찰(대)</v>
          </cell>
          <cell r="B243">
            <v>33</v>
          </cell>
        </row>
        <row r="244">
          <cell r="A244" t="str">
            <v>목끈</v>
          </cell>
          <cell r="B244">
            <v>14</v>
          </cell>
        </row>
        <row r="245">
          <cell r="A245" t="str">
            <v>목욕의자(접이식)</v>
          </cell>
          <cell r="B245">
            <v>5</v>
          </cell>
        </row>
        <row r="246">
          <cell r="A246" t="str">
            <v>무전기</v>
          </cell>
          <cell r="B246">
            <v>3</v>
          </cell>
        </row>
        <row r="247">
          <cell r="A247" t="str">
            <v>문서보관함/종이</v>
          </cell>
          <cell r="B247">
            <v>35</v>
          </cell>
        </row>
        <row r="248">
          <cell r="A248" t="str">
            <v>물리치료액_연하장애치료용</v>
          </cell>
          <cell r="B248">
            <v>1</v>
          </cell>
        </row>
        <row r="249">
          <cell r="A249" t="str">
            <v>물먹는하마/습기제거</v>
          </cell>
          <cell r="B249">
            <v>135</v>
          </cell>
        </row>
        <row r="250">
          <cell r="A250" t="str">
            <v>물비누/트리오/1.8L</v>
          </cell>
          <cell r="B250">
            <v>46</v>
          </cell>
        </row>
        <row r="251">
          <cell r="A251" t="str">
            <v>물티슈/그레이스</v>
          </cell>
          <cell r="B251">
            <v>2984</v>
          </cell>
        </row>
        <row r="252">
          <cell r="A252" t="str">
            <v>미끄럼방지매트</v>
          </cell>
          <cell r="B252">
            <v>6</v>
          </cell>
        </row>
        <row r="253">
          <cell r="A253" t="str">
            <v>미네소타 다면적 인성검사(MMPI-2)</v>
          </cell>
          <cell r="B253">
            <v>600</v>
          </cell>
        </row>
        <row r="254">
          <cell r="A254" t="str">
            <v>바구니</v>
          </cell>
          <cell r="B254">
            <v>20</v>
          </cell>
        </row>
        <row r="255">
          <cell r="A255" t="str">
            <v>바구니/멀티리빙바스켓 대1호</v>
          </cell>
          <cell r="B255">
            <v>12</v>
          </cell>
        </row>
        <row r="256">
          <cell r="A256" t="str">
            <v>바구니/멀티리빙바스켓 대2호</v>
          </cell>
          <cell r="B256">
            <v>7</v>
          </cell>
        </row>
        <row r="257">
          <cell r="A257" t="str">
            <v>바구니/멀티리빙바스켓 대3호</v>
          </cell>
          <cell r="B257">
            <v>3</v>
          </cell>
        </row>
        <row r="258">
          <cell r="A258" t="str">
            <v>바구니/멀티리빙바스켓 대4호</v>
          </cell>
          <cell r="B258">
            <v>2</v>
          </cell>
        </row>
        <row r="259">
          <cell r="A259" t="str">
            <v>바구니/멀티리빙바스켓 중1호</v>
          </cell>
          <cell r="B259">
            <v>30</v>
          </cell>
        </row>
        <row r="260">
          <cell r="A260" t="str">
            <v>바구니/멀티리빙바스켓 중2호</v>
          </cell>
          <cell r="B260">
            <v>32</v>
          </cell>
        </row>
        <row r="261">
          <cell r="A261" t="str">
            <v>바디워시/수술실용</v>
          </cell>
          <cell r="B261">
            <v>38</v>
          </cell>
        </row>
        <row r="262">
          <cell r="A262" t="str">
            <v>바디워시/신생아실용</v>
          </cell>
          <cell r="B262">
            <v>2</v>
          </cell>
        </row>
        <row r="263">
          <cell r="A263" t="str">
            <v>바인더/3공/2CM</v>
          </cell>
          <cell r="B263">
            <v>54</v>
          </cell>
        </row>
        <row r="264">
          <cell r="A264" t="str">
            <v>바인더/3공/4CM</v>
          </cell>
          <cell r="B264">
            <v>71</v>
          </cell>
        </row>
        <row r="265">
          <cell r="A265" t="str">
            <v>바인더/3공/5CM</v>
          </cell>
          <cell r="B265">
            <v>209</v>
          </cell>
        </row>
        <row r="266">
          <cell r="A266" t="str">
            <v>바인더/3공/7CM</v>
          </cell>
          <cell r="B266">
            <v>335</v>
          </cell>
        </row>
        <row r="267">
          <cell r="A267" t="str">
            <v>바인더/3공-A4/가로</v>
          </cell>
          <cell r="B267">
            <v>6</v>
          </cell>
        </row>
        <row r="268">
          <cell r="A268" t="str">
            <v>바코드라벨/105*85/파란둘레선</v>
          </cell>
          <cell r="B268">
            <v>220</v>
          </cell>
        </row>
        <row r="269">
          <cell r="A269" t="str">
            <v>바코드라벨/55*35/노란둘레선</v>
          </cell>
          <cell r="B269">
            <v>450</v>
          </cell>
        </row>
        <row r="270">
          <cell r="A270" t="str">
            <v>바코드라벨/55*35/소</v>
          </cell>
          <cell r="B270">
            <v>3570</v>
          </cell>
        </row>
        <row r="271">
          <cell r="A271" t="str">
            <v>바코드라벨/55*45/초록둘레선</v>
          </cell>
          <cell r="B271">
            <v>210</v>
          </cell>
        </row>
        <row r="272">
          <cell r="A272" t="str">
            <v>바퀴(5" B/K)</v>
          </cell>
          <cell r="B272">
            <v>50</v>
          </cell>
        </row>
        <row r="273">
          <cell r="A273" t="str">
            <v>바퀴/다용도카</v>
          </cell>
          <cell r="B273">
            <v>20</v>
          </cell>
        </row>
        <row r="274">
          <cell r="A274" t="str">
            <v>박스테이프/50MM</v>
          </cell>
          <cell r="B274">
            <v>253</v>
          </cell>
        </row>
        <row r="275">
          <cell r="A275" t="str">
            <v>박스테이프커터기</v>
          </cell>
          <cell r="B275">
            <v>20</v>
          </cell>
        </row>
        <row r="276">
          <cell r="A276" t="str">
            <v>방염/커튼/병동용</v>
          </cell>
          <cell r="B276">
            <v>101</v>
          </cell>
        </row>
        <row r="277">
          <cell r="A277" t="str">
            <v>방진필터/방독마스크용</v>
          </cell>
          <cell r="B277">
            <v>30</v>
          </cell>
        </row>
        <row r="278">
          <cell r="A278" t="str">
            <v>방향제/공기청향제/젤리</v>
          </cell>
          <cell r="B278">
            <v>76</v>
          </cell>
        </row>
        <row r="279">
          <cell r="A279" t="str">
            <v>배액컵</v>
          </cell>
          <cell r="B279">
            <v>454</v>
          </cell>
        </row>
        <row r="280">
          <cell r="A280" t="str">
            <v>배터리/유무선 전화기</v>
          </cell>
          <cell r="B280">
            <v>10</v>
          </cell>
        </row>
        <row r="281">
          <cell r="A281" t="str">
            <v>백카드집/침대명찰</v>
          </cell>
          <cell r="B281">
            <v>65</v>
          </cell>
        </row>
        <row r="282">
          <cell r="A282" t="str">
            <v>백표지/A4</v>
          </cell>
          <cell r="B282">
            <v>450</v>
          </cell>
        </row>
        <row r="283">
          <cell r="A283" t="str">
            <v>버니어캘리퍼스/재활의학과</v>
          </cell>
          <cell r="B283">
            <v>1</v>
          </cell>
        </row>
        <row r="284">
          <cell r="A284" t="str">
            <v>베개사각(대)</v>
          </cell>
          <cell r="B284">
            <v>1</v>
          </cell>
        </row>
        <row r="285">
          <cell r="A285" t="str">
            <v>베개사각(중)</v>
          </cell>
          <cell r="B285">
            <v>50</v>
          </cell>
        </row>
        <row r="286">
          <cell r="A286" t="str">
            <v>벤젠검지관/특수검진센터</v>
          </cell>
          <cell r="B286">
            <v>5</v>
          </cell>
        </row>
        <row r="287">
          <cell r="A287" t="str">
            <v>벽시계</v>
          </cell>
          <cell r="B287">
            <v>0</v>
          </cell>
        </row>
        <row r="288">
          <cell r="A288" t="str">
            <v>벽시계/월드타임/VVIP용</v>
          </cell>
          <cell r="B288">
            <v>0</v>
          </cell>
        </row>
        <row r="289">
          <cell r="A289" t="str">
            <v>보드용/지우개</v>
          </cell>
          <cell r="B289">
            <v>40</v>
          </cell>
        </row>
        <row r="290">
          <cell r="A290" t="str">
            <v>보안라벨/휴대폰카메라봉인용/9S병동</v>
          </cell>
          <cell r="B290">
            <v>3</v>
          </cell>
        </row>
        <row r="291">
          <cell r="A291" t="str">
            <v>보조부장부/200P</v>
          </cell>
          <cell r="B291">
            <v>19</v>
          </cell>
        </row>
        <row r="292">
          <cell r="A292" t="str">
            <v>보조부장부/400P</v>
          </cell>
          <cell r="B292">
            <v>2</v>
          </cell>
        </row>
        <row r="293">
          <cell r="A293" t="str">
            <v>보조원복/상하/간호부</v>
          </cell>
          <cell r="B293">
            <v>37</v>
          </cell>
        </row>
        <row r="294">
          <cell r="A294" t="str">
            <v>보조원복/상하의/외래용</v>
          </cell>
          <cell r="B294">
            <v>19</v>
          </cell>
        </row>
        <row r="295">
          <cell r="A295" t="str">
            <v>보호자가작성하는설문지/인지기능검사실</v>
          </cell>
          <cell r="B295">
            <v>2100</v>
          </cell>
        </row>
        <row r="296">
          <cell r="A296" t="str">
            <v>복사용지/A3</v>
          </cell>
          <cell r="B296">
            <v>47</v>
          </cell>
        </row>
        <row r="297">
          <cell r="A297" t="str">
            <v>복사용지/A4</v>
          </cell>
          <cell r="B297">
            <v>13127</v>
          </cell>
        </row>
        <row r="298">
          <cell r="A298" t="str">
            <v>복사용지/A5</v>
          </cell>
          <cell r="B298">
            <v>82</v>
          </cell>
        </row>
        <row r="299">
          <cell r="A299" t="str">
            <v>복사용지/A6</v>
          </cell>
          <cell r="B299">
            <v>47</v>
          </cell>
        </row>
        <row r="300">
          <cell r="A300" t="str">
            <v>복사용지/B4</v>
          </cell>
          <cell r="B300">
            <v>3</v>
          </cell>
        </row>
        <row r="301">
          <cell r="A301" t="str">
            <v>복사용지/B5</v>
          </cell>
          <cell r="B301">
            <v>84</v>
          </cell>
        </row>
        <row r="302">
          <cell r="A302" t="str">
            <v>본드</v>
          </cell>
          <cell r="B302">
            <v>30</v>
          </cell>
        </row>
        <row r="303">
          <cell r="A303" t="str">
            <v>볼펜/검정</v>
          </cell>
          <cell r="B303">
            <v>1834</v>
          </cell>
        </row>
        <row r="304">
          <cell r="A304" t="str">
            <v>볼펜/빨강</v>
          </cell>
          <cell r="B304">
            <v>108</v>
          </cell>
        </row>
        <row r="305">
          <cell r="A305" t="str">
            <v>볼펜/파랑</v>
          </cell>
          <cell r="B305">
            <v>144</v>
          </cell>
        </row>
        <row r="306">
          <cell r="A306" t="str">
            <v>볼펜심/검정</v>
          </cell>
          <cell r="B306">
            <v>101</v>
          </cell>
        </row>
        <row r="307">
          <cell r="A307" t="str">
            <v>부착볼펜/주문제작(국제성모병원)</v>
          </cell>
          <cell r="B307">
            <v>269</v>
          </cell>
        </row>
        <row r="308">
          <cell r="A308" t="str">
            <v>부착형걸이/병동용</v>
          </cell>
          <cell r="B308">
            <v>14</v>
          </cell>
        </row>
        <row r="309">
          <cell r="A309" t="str">
            <v>북앤드</v>
          </cell>
          <cell r="B309">
            <v>9</v>
          </cell>
        </row>
        <row r="310">
          <cell r="A310" t="str">
            <v>분무기/소</v>
          </cell>
          <cell r="B310">
            <v>3</v>
          </cell>
        </row>
        <row r="311">
          <cell r="A311" t="str">
            <v>붓/에우대</v>
          </cell>
          <cell r="B311">
            <v>5</v>
          </cell>
        </row>
        <row r="312">
          <cell r="A312" t="str">
            <v>비누/VVIP용</v>
          </cell>
          <cell r="B312">
            <v>0</v>
          </cell>
        </row>
        <row r="313">
          <cell r="A313" t="str">
            <v>비누/세안용/골드D</v>
          </cell>
          <cell r="B313">
            <v>20</v>
          </cell>
        </row>
        <row r="314">
          <cell r="A314" t="str">
            <v>비누곽/부착용</v>
          </cell>
          <cell r="B314">
            <v>1</v>
          </cell>
        </row>
        <row r="315">
          <cell r="A315" t="str">
            <v>비누받침대/세안용</v>
          </cell>
          <cell r="B315">
            <v>1</v>
          </cell>
        </row>
        <row r="316">
          <cell r="A316" t="str">
            <v>비눗방울놀이/물리치료팀</v>
          </cell>
          <cell r="B316">
            <v>9</v>
          </cell>
        </row>
        <row r="317">
          <cell r="A317" t="str">
            <v>비닐봉투/CKU로고/대</v>
          </cell>
          <cell r="B317">
            <v>16761</v>
          </cell>
        </row>
        <row r="318">
          <cell r="A318" t="str">
            <v>비닐봉투/CKU로고/소</v>
          </cell>
          <cell r="B318">
            <v>30654</v>
          </cell>
        </row>
        <row r="319">
          <cell r="A319" t="str">
            <v>비닐봉투/검정/대/78Cm</v>
          </cell>
          <cell r="B319">
            <v>7</v>
          </cell>
        </row>
        <row r="320">
          <cell r="A320" t="str">
            <v>비닐봉투/검정/손잡이/29cm</v>
          </cell>
          <cell r="B320">
            <v>40</v>
          </cell>
        </row>
        <row r="321">
          <cell r="A321" t="str">
            <v>비닐봉투/검정/손잡이/35Cm</v>
          </cell>
          <cell r="B321">
            <v>110</v>
          </cell>
        </row>
        <row r="322">
          <cell r="A322" t="str">
            <v>비닐봉투/검정/손잡이/49Cm</v>
          </cell>
          <cell r="B322">
            <v>2</v>
          </cell>
        </row>
        <row r="323">
          <cell r="A323" t="str">
            <v>비닐봉투/검정/중/56Cm</v>
          </cell>
          <cell r="B323">
            <v>8</v>
          </cell>
        </row>
        <row r="324">
          <cell r="A324" t="str">
            <v>비닐봉투/청색/대/90cm</v>
          </cell>
          <cell r="B324">
            <v>52</v>
          </cell>
        </row>
        <row r="325">
          <cell r="A325" t="str">
            <v>비닐봉투/청색/중/56Cm</v>
          </cell>
          <cell r="B325">
            <v>302</v>
          </cell>
        </row>
        <row r="326">
          <cell r="A326" t="str">
            <v>비닐봉투/흰색/대/78cm</v>
          </cell>
          <cell r="B326">
            <v>339</v>
          </cell>
        </row>
        <row r="327">
          <cell r="A327" t="str">
            <v>비닐봉투/흰색/대/90cm</v>
          </cell>
          <cell r="B327">
            <v>155</v>
          </cell>
        </row>
        <row r="328">
          <cell r="A328" t="str">
            <v>비닐봉투/흰색/소/47Cm</v>
          </cell>
          <cell r="B328">
            <v>320</v>
          </cell>
        </row>
        <row r="329">
          <cell r="A329" t="str">
            <v>비닐봉투/흰색/중/56Cm</v>
          </cell>
          <cell r="B329">
            <v>485</v>
          </cell>
        </row>
        <row r="330">
          <cell r="A330" t="str">
            <v>비닐봉투/흰색/중환자실/38Cm</v>
          </cell>
          <cell r="B330">
            <v>215</v>
          </cell>
        </row>
        <row r="331">
          <cell r="A331" t="str">
            <v>비닐봉투/흰색/특대2호/100*150Cm</v>
          </cell>
          <cell r="B331">
            <v>3</v>
          </cell>
        </row>
        <row r="332">
          <cell r="A332" t="str">
            <v>비닐지퍼팩/Suction Extension line/간호부</v>
          </cell>
          <cell r="B332">
            <v>40000</v>
          </cell>
        </row>
        <row r="333">
          <cell r="A333" t="str">
            <v>비닐지퍼팩/채변용기용/건강증진센터</v>
          </cell>
          <cell r="B333">
            <v>20000</v>
          </cell>
        </row>
        <row r="334">
          <cell r="A334" t="str">
            <v>비닐지퍼팩/투명</v>
          </cell>
          <cell r="B334">
            <v>1700</v>
          </cell>
        </row>
        <row r="335">
          <cell r="A335" t="str">
            <v>비닐지퍼팩/특수검체용/대/진단검사의학팀</v>
          </cell>
          <cell r="B335">
            <v>50020</v>
          </cell>
        </row>
        <row r="336">
          <cell r="A336" t="str">
            <v>비닐지퍼팩/특수검체용/소/진단검사의학팀</v>
          </cell>
          <cell r="B336">
            <v>50000</v>
          </cell>
        </row>
        <row r="337">
          <cell r="A337" t="str">
            <v>비닐파우치백/병실,응급실용</v>
          </cell>
          <cell r="B337">
            <v>11816</v>
          </cell>
        </row>
        <row r="338">
          <cell r="A338" t="str">
            <v>비이커(Spill Kit용)</v>
          </cell>
          <cell r="B338">
            <v>0</v>
          </cell>
        </row>
        <row r="339">
          <cell r="A339" t="str">
            <v>빗자루/쓰레받기</v>
          </cell>
          <cell r="B339">
            <v>8</v>
          </cell>
        </row>
        <row r="340">
          <cell r="A340" t="str">
            <v>빨대/자바라</v>
          </cell>
          <cell r="B340">
            <v>45</v>
          </cell>
        </row>
        <row r="341">
          <cell r="A341" t="str">
            <v>사회성숙도검사 (SMS)</v>
          </cell>
          <cell r="B341">
            <v>2</v>
          </cell>
        </row>
        <row r="342">
          <cell r="A342" t="str">
            <v>산소통걸이</v>
          </cell>
          <cell r="B342">
            <v>1</v>
          </cell>
        </row>
        <row r="343">
          <cell r="A343" t="str">
            <v>상장용지/무/A4</v>
          </cell>
          <cell r="B343">
            <v>6</v>
          </cell>
        </row>
        <row r="344">
          <cell r="A344" t="str">
            <v>상장케이스-발령장</v>
          </cell>
          <cell r="B344">
            <v>300</v>
          </cell>
        </row>
        <row r="345">
          <cell r="A345" t="str">
            <v>상장케이스-표창장/곤색,융</v>
          </cell>
          <cell r="B345">
            <v>900</v>
          </cell>
        </row>
        <row r="346">
          <cell r="A346" t="str">
            <v>색연필(25색세트)</v>
          </cell>
          <cell r="B346">
            <v>16</v>
          </cell>
        </row>
        <row r="347">
          <cell r="A347" t="str">
            <v>색연필/검정</v>
          </cell>
          <cell r="B347">
            <v>110</v>
          </cell>
        </row>
        <row r="348">
          <cell r="A348" t="str">
            <v>색연필/빨강</v>
          </cell>
          <cell r="B348">
            <v>235</v>
          </cell>
        </row>
        <row r="349">
          <cell r="A349" t="str">
            <v>색연필/청색</v>
          </cell>
          <cell r="B349">
            <v>267</v>
          </cell>
        </row>
        <row r="350">
          <cell r="A350" t="str">
            <v>색종이</v>
          </cell>
          <cell r="B350">
            <v>25</v>
          </cell>
        </row>
        <row r="351">
          <cell r="A351" t="str">
            <v>생리대/화이트/산부인과환자용</v>
          </cell>
          <cell r="B351">
            <v>33</v>
          </cell>
        </row>
        <row r="352">
          <cell r="A352" t="str">
            <v>생수(대)/이레유통</v>
          </cell>
          <cell r="B352">
            <v>2460</v>
          </cell>
        </row>
        <row r="353">
          <cell r="A353" t="str">
            <v>생활심전도일기장</v>
          </cell>
          <cell r="B353">
            <v>1</v>
          </cell>
        </row>
        <row r="354">
          <cell r="A354" t="str">
            <v>샤워용품/특실용</v>
          </cell>
          <cell r="B354">
            <v>5</v>
          </cell>
        </row>
        <row r="355">
          <cell r="A355" t="str">
            <v>샤워타올/VVIP용</v>
          </cell>
          <cell r="B355">
            <v>100</v>
          </cell>
        </row>
        <row r="356">
          <cell r="A356" t="str">
            <v>샤프심</v>
          </cell>
          <cell r="B356">
            <v>28</v>
          </cell>
        </row>
        <row r="357">
          <cell r="A357" t="str">
            <v>샤프펜</v>
          </cell>
          <cell r="B357">
            <v>27</v>
          </cell>
        </row>
        <row r="358">
          <cell r="A358" t="str">
            <v>샴푸</v>
          </cell>
          <cell r="B358">
            <v>53</v>
          </cell>
        </row>
        <row r="359">
          <cell r="A359" t="str">
            <v>서류봉투(대)</v>
          </cell>
          <cell r="B359">
            <v>34882</v>
          </cell>
        </row>
        <row r="360">
          <cell r="A360" t="str">
            <v>서류봉투(소)</v>
          </cell>
          <cell r="B360">
            <v>831</v>
          </cell>
        </row>
        <row r="361">
          <cell r="A361" t="str">
            <v>서류봉투(특대)</v>
          </cell>
          <cell r="B361">
            <v>88</v>
          </cell>
        </row>
        <row r="362">
          <cell r="A362" t="str">
            <v>서류봉투/신환환자안내용/원무팀</v>
          </cell>
          <cell r="B362">
            <v>4</v>
          </cell>
        </row>
        <row r="363">
          <cell r="A363" t="str">
            <v>서류함/PVC</v>
          </cell>
          <cell r="B363">
            <v>1</v>
          </cell>
        </row>
        <row r="364">
          <cell r="A364" t="str">
            <v>서류함및멀티박스류/PVC</v>
          </cell>
          <cell r="B364">
            <v>60</v>
          </cell>
        </row>
        <row r="365">
          <cell r="A365" t="str">
            <v>서울신경심리검사 2판(SNSB-II)/기록용지</v>
          </cell>
          <cell r="B365">
            <v>600</v>
          </cell>
        </row>
        <row r="366">
          <cell r="A366" t="str">
            <v>선반</v>
          </cell>
          <cell r="B366">
            <v>2</v>
          </cell>
        </row>
        <row r="367">
          <cell r="A367" t="str">
            <v>설탕/백/자판기용</v>
          </cell>
          <cell r="B367">
            <v>21</v>
          </cell>
        </row>
        <row r="368">
          <cell r="A368" t="str">
            <v>설탕/황/자판기용</v>
          </cell>
          <cell r="B368">
            <v>1</v>
          </cell>
        </row>
        <row r="369">
          <cell r="A369" t="str">
            <v>세모금컵/생수컵/미화팀</v>
          </cell>
          <cell r="B369">
            <v>242</v>
          </cell>
        </row>
        <row r="370">
          <cell r="A370" t="str">
            <v>세척용방수앞치마</v>
          </cell>
          <cell r="B370">
            <v>0</v>
          </cell>
        </row>
        <row r="371">
          <cell r="A371" t="str">
            <v>소변검체이송박스</v>
          </cell>
          <cell r="B371">
            <v>12</v>
          </cell>
        </row>
        <row r="372">
          <cell r="A372" t="str">
            <v>소아정형외과환의-상의(중)</v>
          </cell>
          <cell r="B372">
            <v>20</v>
          </cell>
        </row>
        <row r="373">
          <cell r="A373" t="str">
            <v>소아환의-상의/13세이상</v>
          </cell>
          <cell r="B373">
            <v>70</v>
          </cell>
        </row>
        <row r="374">
          <cell r="A374" t="str">
            <v>소아환의-상의12호</v>
          </cell>
          <cell r="B374">
            <v>50</v>
          </cell>
        </row>
        <row r="375">
          <cell r="A375" t="str">
            <v>소아환의-상의3호</v>
          </cell>
          <cell r="B375">
            <v>20</v>
          </cell>
        </row>
        <row r="376">
          <cell r="A376" t="str">
            <v>소아환의-상의5호</v>
          </cell>
          <cell r="B376">
            <v>20</v>
          </cell>
        </row>
        <row r="377">
          <cell r="A377" t="str">
            <v>소아환의-상의7호</v>
          </cell>
          <cell r="B377">
            <v>70</v>
          </cell>
        </row>
        <row r="378">
          <cell r="A378" t="str">
            <v>소아환의-하의/13세이상</v>
          </cell>
          <cell r="B378">
            <v>50</v>
          </cell>
        </row>
        <row r="379">
          <cell r="A379" t="str">
            <v>소아환의-하의12호</v>
          </cell>
          <cell r="B379">
            <v>70</v>
          </cell>
        </row>
        <row r="380">
          <cell r="A380" t="str">
            <v>소아환의-하의7호</v>
          </cell>
          <cell r="B380">
            <v>50</v>
          </cell>
        </row>
        <row r="381">
          <cell r="A381" t="str">
            <v>속지/클리어화일,바인더3공/A4</v>
          </cell>
          <cell r="B381">
            <v>38198</v>
          </cell>
        </row>
        <row r="382">
          <cell r="A382" t="str">
            <v>손목밴드(성인용)</v>
          </cell>
          <cell r="B382">
            <v>150</v>
          </cell>
        </row>
        <row r="383">
          <cell r="A383" t="str">
            <v>손목밴드(성인용,상주보호자용)</v>
          </cell>
          <cell r="B383">
            <v>100</v>
          </cell>
        </row>
        <row r="384">
          <cell r="A384" t="str">
            <v>손목밴드(소아용)</v>
          </cell>
          <cell r="B384">
            <v>40</v>
          </cell>
        </row>
        <row r="385">
          <cell r="A385" t="str">
            <v>손톱깎이</v>
          </cell>
          <cell r="B385">
            <v>1</v>
          </cell>
        </row>
        <row r="386">
          <cell r="A386" t="str">
            <v>손항균비누-샤보넷BCG#1L</v>
          </cell>
          <cell r="B386">
            <v>3200</v>
          </cell>
        </row>
        <row r="387">
          <cell r="A387" t="str">
            <v>솔/변기세척용</v>
          </cell>
          <cell r="B387">
            <v>14</v>
          </cell>
        </row>
        <row r="388">
          <cell r="A388" t="str">
            <v>솔/병세척용</v>
          </cell>
          <cell r="B388">
            <v>59</v>
          </cell>
        </row>
        <row r="389">
          <cell r="A389" t="str">
            <v>솔/젖병꼭지용</v>
          </cell>
          <cell r="B389">
            <v>146</v>
          </cell>
        </row>
        <row r="390">
          <cell r="A390" t="str">
            <v>솔/젖병용</v>
          </cell>
          <cell r="B390">
            <v>6</v>
          </cell>
        </row>
        <row r="391">
          <cell r="A391" t="str">
            <v>쇠자/건축용/30cm</v>
          </cell>
          <cell r="B391">
            <v>6</v>
          </cell>
        </row>
        <row r="392">
          <cell r="A392" t="str">
            <v>쇠칫솔</v>
          </cell>
          <cell r="B392">
            <v>735</v>
          </cell>
        </row>
        <row r="393">
          <cell r="A393" t="str">
            <v>수도복</v>
          </cell>
          <cell r="B393">
            <v>6</v>
          </cell>
        </row>
        <row r="394">
          <cell r="A394" t="str">
            <v>수분섭취 배설량 기록표</v>
          </cell>
          <cell r="B394">
            <v>580</v>
          </cell>
        </row>
        <row r="395">
          <cell r="A395" t="str">
            <v>수세미/대/3M</v>
          </cell>
          <cell r="B395">
            <v>401</v>
          </cell>
        </row>
        <row r="396">
          <cell r="A396" t="str">
            <v>수세미/소/3M</v>
          </cell>
          <cell r="B396">
            <v>21</v>
          </cell>
        </row>
        <row r="397">
          <cell r="A397" t="str">
            <v>수세미/스폰지</v>
          </cell>
          <cell r="B397">
            <v>73</v>
          </cell>
        </row>
        <row r="398">
          <cell r="A398" t="str">
            <v>수세미/철</v>
          </cell>
          <cell r="B398">
            <v>467</v>
          </cell>
        </row>
        <row r="399">
          <cell r="A399" t="str">
            <v>수술복/상의/간호부</v>
          </cell>
          <cell r="B399">
            <v>55</v>
          </cell>
        </row>
        <row r="400">
          <cell r="A400" t="str">
            <v>수술복/하의/간호부</v>
          </cell>
          <cell r="B400">
            <v>30</v>
          </cell>
        </row>
        <row r="401">
          <cell r="A401" t="str">
            <v>수술복남자가운/상/L</v>
          </cell>
          <cell r="B401">
            <v>6</v>
          </cell>
        </row>
        <row r="402">
          <cell r="A402" t="str">
            <v>수술복남자가운/상/M</v>
          </cell>
          <cell r="B402">
            <v>4</v>
          </cell>
        </row>
        <row r="403">
          <cell r="A403" t="str">
            <v>수술복남자가운/상하/L</v>
          </cell>
          <cell r="B403">
            <v>43</v>
          </cell>
        </row>
        <row r="404">
          <cell r="A404" t="str">
            <v>수술복남자가운/상하/M</v>
          </cell>
          <cell r="B404">
            <v>3</v>
          </cell>
        </row>
        <row r="405">
          <cell r="A405" t="str">
            <v>수술복남자가운/상하/XL</v>
          </cell>
          <cell r="B405">
            <v>18</v>
          </cell>
        </row>
        <row r="406">
          <cell r="A406" t="str">
            <v>수술복남자가운/상하/XXL</v>
          </cell>
          <cell r="B406">
            <v>8</v>
          </cell>
        </row>
        <row r="407">
          <cell r="A407" t="str">
            <v>수술복남자가운/상하/XXXL</v>
          </cell>
          <cell r="B407">
            <v>5</v>
          </cell>
        </row>
        <row r="408">
          <cell r="A408" t="str">
            <v>수술복남자가운/하/L</v>
          </cell>
          <cell r="B408">
            <v>3</v>
          </cell>
        </row>
        <row r="409">
          <cell r="A409" t="str">
            <v>수술복남자가운/하/M</v>
          </cell>
          <cell r="B409">
            <v>4</v>
          </cell>
        </row>
        <row r="410">
          <cell r="A410" t="str">
            <v>수술복남자가운/하/XL</v>
          </cell>
          <cell r="B410">
            <v>3</v>
          </cell>
        </row>
        <row r="411">
          <cell r="A411" t="str">
            <v>수술복남자가운/하/XXL</v>
          </cell>
          <cell r="B411">
            <v>2</v>
          </cell>
        </row>
        <row r="412">
          <cell r="A412" t="str">
            <v>수술복남자가운/하/XXXL</v>
          </cell>
          <cell r="B412">
            <v>2</v>
          </cell>
        </row>
        <row r="413">
          <cell r="A413" t="str">
            <v>수술복여자가운/상</v>
          </cell>
          <cell r="B413">
            <v>150</v>
          </cell>
        </row>
        <row r="414">
          <cell r="A414" t="str">
            <v>수술복여자가운/하</v>
          </cell>
          <cell r="B414">
            <v>147</v>
          </cell>
        </row>
        <row r="415">
          <cell r="A415" t="str">
            <v>수술실/수술복(간호사) 상</v>
          </cell>
          <cell r="B415">
            <v>430</v>
          </cell>
        </row>
        <row r="416">
          <cell r="A416" t="str">
            <v>수술실/수술복(간호사) 하</v>
          </cell>
          <cell r="B416">
            <v>280</v>
          </cell>
        </row>
        <row r="417">
          <cell r="A417" t="str">
            <v>수술실/수술복(의사) 상</v>
          </cell>
          <cell r="B417">
            <v>420</v>
          </cell>
        </row>
        <row r="418">
          <cell r="A418" t="str">
            <v>수술실/수술복(의사) 하</v>
          </cell>
          <cell r="B418">
            <v>150</v>
          </cell>
        </row>
        <row r="419">
          <cell r="A419" t="str">
            <v>수정테이프</v>
          </cell>
          <cell r="B419">
            <v>397</v>
          </cell>
        </row>
        <row r="420">
          <cell r="A420" t="str">
            <v>수정테이프/리필</v>
          </cell>
          <cell r="B420">
            <v>716</v>
          </cell>
        </row>
        <row r="421">
          <cell r="A421" t="str">
            <v>순번대기표감열지(5.7*200)</v>
          </cell>
          <cell r="B421">
            <v>7</v>
          </cell>
        </row>
        <row r="422">
          <cell r="A422" t="str">
            <v>순번대기표감열지/외래수납파트/키오스크용지</v>
          </cell>
          <cell r="B422">
            <v>14</v>
          </cell>
        </row>
        <row r="423">
          <cell r="A423" t="str">
            <v>스카치테이프/12MM/달팽이</v>
          </cell>
          <cell r="B423">
            <v>164</v>
          </cell>
        </row>
        <row r="424">
          <cell r="A424" t="str">
            <v>스카치테이프/12MM/물레방아용</v>
          </cell>
          <cell r="B424">
            <v>204</v>
          </cell>
        </row>
        <row r="425">
          <cell r="A425" t="str">
            <v>스카치테이프/25MM</v>
          </cell>
          <cell r="B425">
            <v>1250</v>
          </cell>
        </row>
        <row r="426">
          <cell r="A426" t="str">
            <v>스카치테이프/50MM</v>
          </cell>
          <cell r="B426">
            <v>682</v>
          </cell>
        </row>
        <row r="427">
          <cell r="A427" t="str">
            <v>스카치테이프12MM/리필용</v>
          </cell>
          <cell r="B427">
            <v>264</v>
          </cell>
        </row>
        <row r="428">
          <cell r="A428" t="str">
            <v>스케치북</v>
          </cell>
          <cell r="B428">
            <v>27</v>
          </cell>
        </row>
        <row r="429">
          <cell r="A429" t="str">
            <v>스크럽스테이션</v>
          </cell>
          <cell r="B429">
            <v>2</v>
          </cell>
        </row>
        <row r="430">
          <cell r="A430" t="str">
            <v>스탬프대/중/청색</v>
          </cell>
          <cell r="B430">
            <v>16</v>
          </cell>
        </row>
        <row r="431">
          <cell r="A431" t="str">
            <v>스테이션/목재</v>
          </cell>
          <cell r="B431">
            <v>16</v>
          </cell>
        </row>
        <row r="432">
          <cell r="A432" t="str">
            <v>스테플러/제본용/WS-350/특대</v>
          </cell>
          <cell r="B432">
            <v>3</v>
          </cell>
        </row>
        <row r="433">
          <cell r="A433" t="str">
            <v>스테플러심/제본용특대</v>
          </cell>
          <cell r="B433">
            <v>5</v>
          </cell>
        </row>
        <row r="434">
          <cell r="A434" t="str">
            <v>스텐페달휴지통/수술실</v>
          </cell>
          <cell r="B434">
            <v>6</v>
          </cell>
        </row>
        <row r="435">
          <cell r="A435" t="str">
            <v>스티커</v>
          </cell>
          <cell r="B435">
            <v>3</v>
          </cell>
        </row>
        <row r="436">
          <cell r="A436" t="str">
            <v>스티커/GTT확인-빨강/간호부</v>
          </cell>
          <cell r="B436">
            <v>240</v>
          </cell>
        </row>
        <row r="437">
          <cell r="A437" t="str">
            <v>스티커/olmh/조직슬라이드라벨</v>
          </cell>
          <cell r="B437">
            <v>6</v>
          </cell>
        </row>
        <row r="438">
          <cell r="A438" t="str">
            <v>스티커/낙상고위험용DNR-빨강/간호부</v>
          </cell>
          <cell r="B438">
            <v>69</v>
          </cell>
        </row>
        <row r="439">
          <cell r="A439" t="str">
            <v>스티커/만지지마세요-빨강/간호부</v>
          </cell>
          <cell r="B439">
            <v>545</v>
          </cell>
        </row>
        <row r="440">
          <cell r="A440" t="str">
            <v>스티커/병뚜껑(약국)/항암제</v>
          </cell>
          <cell r="B440">
            <v>5000</v>
          </cell>
        </row>
        <row r="441">
          <cell r="A441" t="str">
            <v>스티커/복용금지-빨강/간호부</v>
          </cell>
          <cell r="B441">
            <v>64</v>
          </cell>
        </row>
        <row r="442">
          <cell r="A442" t="str">
            <v>스티커/재물조사필/구매관리팀</v>
          </cell>
          <cell r="B442">
            <v>5000</v>
          </cell>
        </row>
        <row r="443">
          <cell r="A443" t="str">
            <v>스티커/지참약-노랑/간호부</v>
          </cell>
          <cell r="B443">
            <v>90</v>
          </cell>
        </row>
        <row r="444">
          <cell r="A444" t="str">
            <v>스티커/화재분류A-빨강/간호부</v>
          </cell>
          <cell r="B444">
            <v>23</v>
          </cell>
        </row>
        <row r="445">
          <cell r="A445" t="str">
            <v>스티커/화재분류B-노랑/간호부</v>
          </cell>
          <cell r="B445">
            <v>25</v>
          </cell>
        </row>
        <row r="446">
          <cell r="A446" t="str">
            <v>스티커/화재분류C-초록/간호부</v>
          </cell>
          <cell r="B446">
            <v>44</v>
          </cell>
        </row>
        <row r="447">
          <cell r="A447" t="str">
            <v>스티커/화재분류DNR-노랑/간호부</v>
          </cell>
          <cell r="B447">
            <v>5</v>
          </cell>
        </row>
        <row r="448">
          <cell r="A448" t="str">
            <v>스티커색칠공부/물리치료팀용</v>
          </cell>
          <cell r="B448">
            <v>58</v>
          </cell>
        </row>
        <row r="449">
          <cell r="A449" t="str">
            <v>스펀지/검체조직검사용/내시경실</v>
          </cell>
          <cell r="B449">
            <v>224</v>
          </cell>
        </row>
        <row r="450">
          <cell r="A450" t="str">
            <v>스프링/청스프링화일</v>
          </cell>
          <cell r="B450">
            <v>3</v>
          </cell>
        </row>
        <row r="451">
          <cell r="A451" t="str">
            <v>스피드</v>
          </cell>
          <cell r="B451">
            <v>9</v>
          </cell>
        </row>
        <row r="452">
          <cell r="A452" t="str">
            <v>스피커/1구</v>
          </cell>
          <cell r="B452">
            <v>1</v>
          </cell>
        </row>
        <row r="453">
          <cell r="A453" t="str">
            <v>슬라이드꽂이</v>
          </cell>
          <cell r="B453">
            <v>13</v>
          </cell>
        </row>
        <row r="454">
          <cell r="A454" t="str">
            <v>슬라이드보관장/철재</v>
          </cell>
          <cell r="B454">
            <v>2</v>
          </cell>
        </row>
        <row r="455">
          <cell r="A455" t="str">
            <v>슬리퍼(남자)/수검자용</v>
          </cell>
          <cell r="B455">
            <v>150</v>
          </cell>
        </row>
        <row r="456">
          <cell r="A456" t="str">
            <v>슬리퍼(남자)/환자용</v>
          </cell>
          <cell r="B456">
            <v>11</v>
          </cell>
        </row>
        <row r="457">
          <cell r="A457" t="str">
            <v>슬리퍼(여자)/수검자용</v>
          </cell>
          <cell r="B457">
            <v>110</v>
          </cell>
        </row>
        <row r="458">
          <cell r="A458" t="str">
            <v>슬리퍼(여자)/환자용</v>
          </cell>
          <cell r="B458">
            <v>23</v>
          </cell>
        </row>
        <row r="459">
          <cell r="A459" t="str">
            <v>슬림옷걸이/상의</v>
          </cell>
          <cell r="B459">
            <v>1</v>
          </cell>
        </row>
        <row r="460">
          <cell r="A460" t="str">
            <v>식탁보/보직자회의용</v>
          </cell>
          <cell r="B460">
            <v>1</v>
          </cell>
        </row>
        <row r="461">
          <cell r="A461" t="str">
            <v>신분증카드케이스</v>
          </cell>
          <cell r="B461">
            <v>1500</v>
          </cell>
        </row>
        <row r="462">
          <cell r="A462" t="str">
            <v>실리콘(KE-44)/의용공학파트</v>
          </cell>
          <cell r="B462">
            <v>2</v>
          </cell>
        </row>
        <row r="463">
          <cell r="A463" t="str">
            <v>실리콘(KE-45)/의용공학파트</v>
          </cell>
          <cell r="B463">
            <v>2</v>
          </cell>
        </row>
        <row r="464">
          <cell r="A464" t="str">
            <v>실리콘장갑</v>
          </cell>
          <cell r="B464">
            <v>20</v>
          </cell>
        </row>
        <row r="465">
          <cell r="A465" t="str">
            <v>십자고상</v>
          </cell>
          <cell r="B465">
            <v>0</v>
          </cell>
        </row>
        <row r="466">
          <cell r="A466" t="str">
            <v>싸인펜 12색세트/9S병동 미술치료용</v>
          </cell>
          <cell r="B466">
            <v>3</v>
          </cell>
        </row>
        <row r="467">
          <cell r="A467" t="str">
            <v>싸인펜/검정</v>
          </cell>
          <cell r="B467">
            <v>118</v>
          </cell>
        </row>
        <row r="468">
          <cell r="A468" t="str">
            <v>싸인펜/빨강</v>
          </cell>
          <cell r="B468">
            <v>323</v>
          </cell>
        </row>
        <row r="469">
          <cell r="A469" t="str">
            <v>싸인펜/파랑</v>
          </cell>
          <cell r="B469">
            <v>451</v>
          </cell>
        </row>
        <row r="470">
          <cell r="A470" t="str">
            <v>아동청소년 행동평가척도 부모용(CBCL 6-18)/검사지</v>
          </cell>
          <cell r="B470">
            <v>100</v>
          </cell>
        </row>
        <row r="471">
          <cell r="A471" t="str">
            <v>아이스팩</v>
          </cell>
          <cell r="B471">
            <v>1421</v>
          </cell>
        </row>
        <row r="472">
          <cell r="A472" t="str">
            <v>아크릴명찰(중)/인사노무팀</v>
          </cell>
          <cell r="B472">
            <v>430</v>
          </cell>
        </row>
        <row r="473">
          <cell r="A473" t="str">
            <v>압핀/색깔형</v>
          </cell>
          <cell r="B473">
            <v>1</v>
          </cell>
        </row>
        <row r="474">
          <cell r="A474" t="str">
            <v>압핀/일반형</v>
          </cell>
          <cell r="B474">
            <v>8</v>
          </cell>
        </row>
        <row r="475">
          <cell r="A475" t="str">
            <v>약제팀비닐봉투/고위험군약품/빨간색투명/중</v>
          </cell>
          <cell r="B475">
            <v>25000</v>
          </cell>
        </row>
        <row r="476">
          <cell r="A476" t="str">
            <v>약제팀비닐봉투/냉장약/하늘색/대</v>
          </cell>
          <cell r="B476">
            <v>5000</v>
          </cell>
        </row>
        <row r="477">
          <cell r="A477" t="str">
            <v>약제팀비닐봉투/냉장약/하늘색/중</v>
          </cell>
          <cell r="B477">
            <v>10000</v>
          </cell>
        </row>
        <row r="478">
          <cell r="A478" t="str">
            <v>약제팀비닐봉투/마약류/보라색띠/투명/중</v>
          </cell>
          <cell r="B478">
            <v>75000</v>
          </cell>
        </row>
        <row r="479">
          <cell r="A479" t="str">
            <v>약제팀비닐봉투/먹는약/주황색/대</v>
          </cell>
          <cell r="B479">
            <v>10000</v>
          </cell>
        </row>
        <row r="480">
          <cell r="A480" t="str">
            <v>약제팀비닐봉투/먹는약/주황색/중</v>
          </cell>
          <cell r="B480">
            <v>195000</v>
          </cell>
        </row>
        <row r="481">
          <cell r="A481" t="str">
            <v>약제팀비닐봉투/외용약/곤색/대</v>
          </cell>
          <cell r="B481">
            <v>5000</v>
          </cell>
        </row>
        <row r="482">
          <cell r="A482" t="str">
            <v>약제팀비닐봉투/외용약/곤색/중</v>
          </cell>
          <cell r="B482">
            <v>40000</v>
          </cell>
        </row>
        <row r="483">
          <cell r="A483" t="str">
            <v>약제팀비닐봉투/주사약/초록색/대</v>
          </cell>
          <cell r="B483">
            <v>35000</v>
          </cell>
        </row>
        <row r="484">
          <cell r="A484" t="str">
            <v>약제팀비닐봉투/주사약/초록색/중</v>
          </cell>
          <cell r="B484">
            <v>195000</v>
          </cell>
        </row>
        <row r="485">
          <cell r="A485" t="str">
            <v>약제팀차광봉투/투명(노랑)/대</v>
          </cell>
          <cell r="B485">
            <v>5</v>
          </cell>
        </row>
        <row r="486">
          <cell r="A486" t="str">
            <v>약제팀차광봉투/투명(노랑)/소</v>
          </cell>
          <cell r="B486">
            <v>9</v>
          </cell>
        </row>
        <row r="487">
          <cell r="A487" t="str">
            <v>약주걱/약제팀</v>
          </cell>
          <cell r="B487">
            <v>14</v>
          </cell>
        </row>
        <row r="488">
          <cell r="A488" t="str">
            <v>약처방전</v>
          </cell>
          <cell r="B488">
            <v>960000</v>
          </cell>
        </row>
        <row r="489">
          <cell r="A489" t="str">
            <v>약포장기/약제팀</v>
          </cell>
          <cell r="B489">
            <v>1</v>
          </cell>
        </row>
        <row r="490">
          <cell r="A490" t="str">
            <v>약품라벨/1% Lidocaine/하늘색</v>
          </cell>
          <cell r="B490">
            <v>25</v>
          </cell>
        </row>
        <row r="491">
          <cell r="A491" t="str">
            <v>약품라벨/Ephedrin/파란색</v>
          </cell>
          <cell r="B491">
            <v>25</v>
          </cell>
        </row>
        <row r="492">
          <cell r="A492" t="str">
            <v>약품라벨/Fentanyl/주황색</v>
          </cell>
          <cell r="B492">
            <v>25</v>
          </cell>
        </row>
        <row r="493">
          <cell r="A493" t="str">
            <v>약품라벨/FREEPAN/노란색</v>
          </cell>
          <cell r="B493">
            <v>25</v>
          </cell>
        </row>
        <row r="494">
          <cell r="A494" t="str">
            <v>약품라벨/Midazolam/흰색</v>
          </cell>
          <cell r="B494">
            <v>50</v>
          </cell>
        </row>
        <row r="495">
          <cell r="A495" t="str">
            <v>약품라벨/Reverse/연두색</v>
          </cell>
          <cell r="B495">
            <v>25</v>
          </cell>
        </row>
        <row r="496">
          <cell r="A496" t="str">
            <v>약품라벨/Rocuronium/노란색</v>
          </cell>
          <cell r="B496">
            <v>25</v>
          </cell>
        </row>
        <row r="497">
          <cell r="A497" t="str">
            <v>얼음스푼</v>
          </cell>
          <cell r="B497">
            <v>3</v>
          </cell>
        </row>
        <row r="498">
          <cell r="A498" t="str">
            <v>에프킬라/살충제</v>
          </cell>
          <cell r="B498">
            <v>27</v>
          </cell>
        </row>
        <row r="499">
          <cell r="A499" t="str">
            <v>여행세트/국제진료센터 및 특실용</v>
          </cell>
          <cell r="B499">
            <v>51</v>
          </cell>
        </row>
        <row r="500">
          <cell r="A500" t="str">
            <v>연필</v>
          </cell>
          <cell r="B500">
            <v>104</v>
          </cell>
        </row>
        <row r="501">
          <cell r="A501" t="str">
            <v>연필/4B</v>
          </cell>
          <cell r="B501">
            <v>102</v>
          </cell>
        </row>
        <row r="502">
          <cell r="A502" t="str">
            <v>연필/HB</v>
          </cell>
          <cell r="B502">
            <v>190</v>
          </cell>
        </row>
        <row r="503">
          <cell r="A503" t="str">
            <v>연필깎이</v>
          </cell>
          <cell r="B503">
            <v>8</v>
          </cell>
        </row>
        <row r="504">
          <cell r="A504" t="str">
            <v>연필꽂이</v>
          </cell>
          <cell r="B504">
            <v>35</v>
          </cell>
        </row>
        <row r="505">
          <cell r="A505" t="str">
            <v>열쇠고리</v>
          </cell>
          <cell r="B505">
            <v>40</v>
          </cell>
        </row>
        <row r="506">
          <cell r="A506" t="str">
            <v>염화칼슘/제설용</v>
          </cell>
          <cell r="B506">
            <v>100</v>
          </cell>
        </row>
        <row r="507">
          <cell r="A507" t="str">
            <v>영상의학팀 환의/하의</v>
          </cell>
          <cell r="B507">
            <v>100</v>
          </cell>
        </row>
        <row r="508">
          <cell r="A508" t="str">
            <v>옥스포드지/기타세탁물햄퍼/회색</v>
          </cell>
          <cell r="B508">
            <v>50</v>
          </cell>
        </row>
        <row r="509">
          <cell r="A509" t="str">
            <v>옥스포드지/오염세탁물햄퍼/오렌지</v>
          </cell>
          <cell r="B509">
            <v>50</v>
          </cell>
        </row>
        <row r="510">
          <cell r="A510" t="str">
            <v>온습도계/일반용/디지털</v>
          </cell>
          <cell r="B510">
            <v>5</v>
          </cell>
        </row>
        <row r="511">
          <cell r="A511" t="str">
            <v>옷걸이/벽걸이형</v>
          </cell>
          <cell r="B511">
            <v>1</v>
          </cell>
        </row>
        <row r="512">
          <cell r="A512" t="str">
            <v>옷핀/대</v>
          </cell>
          <cell r="B512">
            <v>12</v>
          </cell>
        </row>
        <row r="513">
          <cell r="A513" t="str">
            <v>옷핀/중</v>
          </cell>
          <cell r="B513">
            <v>9</v>
          </cell>
        </row>
        <row r="514">
          <cell r="A514" t="str">
            <v>외래진료비 계산서 및 영수증</v>
          </cell>
          <cell r="B514">
            <v>760</v>
          </cell>
        </row>
        <row r="515">
          <cell r="A515" t="str">
            <v>우산/비닐봉투-대</v>
          </cell>
          <cell r="B515">
            <v>5</v>
          </cell>
        </row>
        <row r="516">
          <cell r="A516" t="str">
            <v>우산빗물제거기/미화팀</v>
          </cell>
          <cell r="B516">
            <v>1</v>
          </cell>
        </row>
        <row r="517">
          <cell r="A517" t="str">
            <v>워크스테이션</v>
          </cell>
          <cell r="B517">
            <v>1</v>
          </cell>
        </row>
        <row r="518">
          <cell r="A518" t="str">
            <v>원단/대시트/재단용</v>
          </cell>
          <cell r="B518">
            <v>1300</v>
          </cell>
        </row>
        <row r="519">
          <cell r="A519" t="str">
            <v>원단/반시트/재단용</v>
          </cell>
          <cell r="B519">
            <v>1600</v>
          </cell>
        </row>
        <row r="520">
          <cell r="A520" t="str">
            <v>원단/베개잇/재단</v>
          </cell>
          <cell r="B520">
            <v>1200</v>
          </cell>
        </row>
        <row r="521">
          <cell r="A521" t="str">
            <v>월중계획표/화이트보드</v>
          </cell>
          <cell r="B521">
            <v>4</v>
          </cell>
        </row>
        <row r="522">
          <cell r="A522" t="str">
            <v>위생팩/수술실용</v>
          </cell>
          <cell r="B522">
            <v>16</v>
          </cell>
        </row>
        <row r="523">
          <cell r="A523" t="str">
            <v>유니폼/행정직(여)-가디건</v>
          </cell>
          <cell r="B523">
            <v>1</v>
          </cell>
        </row>
        <row r="524">
          <cell r="A524" t="str">
            <v>유니폼/행정직(여)-상의</v>
          </cell>
          <cell r="B524">
            <v>8</v>
          </cell>
        </row>
        <row r="525">
          <cell r="A525" t="str">
            <v>유니폼/행정직(여)-조끼</v>
          </cell>
          <cell r="B525">
            <v>1</v>
          </cell>
        </row>
        <row r="526">
          <cell r="A526" t="str">
            <v>유니폼/행정직(여)-하의</v>
          </cell>
          <cell r="B526">
            <v>6</v>
          </cell>
        </row>
        <row r="527">
          <cell r="A527" t="str">
            <v>유니폼/행정직-티셔츠</v>
          </cell>
          <cell r="B527">
            <v>4</v>
          </cell>
        </row>
        <row r="528">
          <cell r="A528" t="str">
            <v>유모차/가드레일</v>
          </cell>
          <cell r="B528">
            <v>10</v>
          </cell>
        </row>
        <row r="529">
          <cell r="A529" t="str">
            <v>유선리모컨/TV/투석실전용</v>
          </cell>
          <cell r="B529">
            <v>10</v>
          </cell>
        </row>
        <row r="530">
          <cell r="A530" t="str">
            <v>유성매직(굵은것)/검정</v>
          </cell>
          <cell r="B530">
            <v>14</v>
          </cell>
        </row>
        <row r="531">
          <cell r="A531" t="str">
            <v>유성매직(굵은것)/빨강</v>
          </cell>
          <cell r="B531">
            <v>3</v>
          </cell>
        </row>
        <row r="532">
          <cell r="A532" t="str">
            <v>유성매직(굵은것)/파랑</v>
          </cell>
          <cell r="B532">
            <v>14</v>
          </cell>
        </row>
        <row r="533">
          <cell r="A533" t="str">
            <v>유성매직/검정</v>
          </cell>
          <cell r="B533">
            <v>526</v>
          </cell>
        </row>
        <row r="534">
          <cell r="A534" t="str">
            <v>유성매직/빨강</v>
          </cell>
          <cell r="B534">
            <v>175</v>
          </cell>
        </row>
        <row r="535">
          <cell r="A535" t="str">
            <v>유성매직/파랑</v>
          </cell>
          <cell r="B535">
            <v>210</v>
          </cell>
        </row>
        <row r="536">
          <cell r="A536" t="str">
            <v>유한락스 레귤러/1L</v>
          </cell>
          <cell r="B536">
            <v>215</v>
          </cell>
        </row>
        <row r="537">
          <cell r="A537" t="str">
            <v>유한락스/2L</v>
          </cell>
          <cell r="B537">
            <v>635</v>
          </cell>
        </row>
        <row r="538">
          <cell r="A538" t="str">
            <v>유한락스/500ml(SPILL KIT용)</v>
          </cell>
          <cell r="B538">
            <v>42</v>
          </cell>
        </row>
        <row r="539">
          <cell r="A539" t="str">
            <v>윤활방청제/WD40</v>
          </cell>
          <cell r="B539">
            <v>3</v>
          </cell>
        </row>
        <row r="540">
          <cell r="A540" t="str">
            <v>율무차/자판기용</v>
          </cell>
          <cell r="B540">
            <v>9</v>
          </cell>
        </row>
        <row r="541">
          <cell r="A541" t="str">
            <v>율무차/티백/스틱</v>
          </cell>
          <cell r="B541">
            <v>86</v>
          </cell>
        </row>
        <row r="542">
          <cell r="A542" t="str">
            <v>의료진이작성하는기록지/인지기능검사실</v>
          </cell>
          <cell r="B542">
            <v>500</v>
          </cell>
        </row>
        <row r="543">
          <cell r="A543" t="str">
            <v>의료폐기물수거함/페달/35L</v>
          </cell>
          <cell r="B543">
            <v>3</v>
          </cell>
        </row>
        <row r="544">
          <cell r="A544" t="str">
            <v>의자부속</v>
          </cell>
          <cell r="B544">
            <v>100</v>
          </cell>
        </row>
        <row r="545">
          <cell r="A545" t="str">
            <v>의치보관함</v>
          </cell>
          <cell r="B545">
            <v>1892</v>
          </cell>
        </row>
        <row r="546">
          <cell r="A546" t="str">
            <v>이불/병동용/여름용</v>
          </cell>
          <cell r="B546">
            <v>50</v>
          </cell>
        </row>
        <row r="547">
          <cell r="A547" t="str">
            <v>이불/병동용/쟈가드</v>
          </cell>
          <cell r="B547">
            <v>150</v>
          </cell>
        </row>
        <row r="548">
          <cell r="A548" t="str">
            <v>이불/중환자실/쟈가드</v>
          </cell>
          <cell r="B548">
            <v>500</v>
          </cell>
        </row>
        <row r="549">
          <cell r="A549" t="str">
            <v>이쑤시개</v>
          </cell>
          <cell r="B549">
            <v>365</v>
          </cell>
        </row>
        <row r="550">
          <cell r="A550" t="str">
            <v>인주/사각/대</v>
          </cell>
          <cell r="B550">
            <v>11</v>
          </cell>
        </row>
        <row r="551">
          <cell r="A551" t="str">
            <v>일력-메모지</v>
          </cell>
          <cell r="B551">
            <v>1</v>
          </cell>
        </row>
        <row r="552">
          <cell r="A552" t="str">
            <v>일력받침대</v>
          </cell>
          <cell r="B552">
            <v>1</v>
          </cell>
        </row>
        <row r="553">
          <cell r="A553" t="str">
            <v>일반검진복/남/상의</v>
          </cell>
          <cell r="B553">
            <v>200</v>
          </cell>
        </row>
        <row r="554">
          <cell r="A554" t="str">
            <v>일산화탄소검지관/특수검진센터</v>
          </cell>
          <cell r="B554">
            <v>5</v>
          </cell>
        </row>
        <row r="555">
          <cell r="A555" t="str">
            <v>일회용수세미</v>
          </cell>
          <cell r="B555">
            <v>22</v>
          </cell>
        </row>
        <row r="556">
          <cell r="A556" t="str">
            <v>일회용팬티(수술환자용)</v>
          </cell>
          <cell r="B556">
            <v>200</v>
          </cell>
        </row>
        <row r="557">
          <cell r="A557" t="str">
            <v>임부복/상의/수술복</v>
          </cell>
          <cell r="B557">
            <v>6</v>
          </cell>
        </row>
        <row r="558">
          <cell r="A558" t="str">
            <v>임부복/하의/수술복/고무줄</v>
          </cell>
          <cell r="B558">
            <v>6</v>
          </cell>
        </row>
        <row r="559">
          <cell r="A559" t="str">
            <v>자/30CM</v>
          </cell>
          <cell r="B559">
            <v>47</v>
          </cell>
        </row>
        <row r="560">
          <cell r="A560" t="str">
            <v>자/50CM/플라스틱</v>
          </cell>
          <cell r="B560">
            <v>2</v>
          </cell>
        </row>
        <row r="561">
          <cell r="A561" t="str">
            <v>자/줄자</v>
          </cell>
          <cell r="B561">
            <v>77</v>
          </cell>
        </row>
        <row r="562">
          <cell r="A562" t="str">
            <v>자/플라스틱/20CM</v>
          </cell>
          <cell r="B562">
            <v>5</v>
          </cell>
        </row>
        <row r="563">
          <cell r="A563" t="str">
            <v>자료보관용박스/의료정보팀</v>
          </cell>
          <cell r="B563">
            <v>200</v>
          </cell>
        </row>
        <row r="564">
          <cell r="A564" t="str">
            <v>자석/화이트보드용</v>
          </cell>
          <cell r="B564">
            <v>72</v>
          </cell>
        </row>
        <row r="565">
          <cell r="A565" t="str">
            <v>자일렌(크실렌)검지관/특수검진센터</v>
          </cell>
          <cell r="B565">
            <v>5</v>
          </cell>
        </row>
        <row r="566">
          <cell r="A566" t="str">
            <v>자켓형가운</v>
          </cell>
          <cell r="B566">
            <v>128</v>
          </cell>
        </row>
        <row r="567">
          <cell r="A567" t="str">
            <v>작업복/상의/물리치료실</v>
          </cell>
          <cell r="B567">
            <v>60</v>
          </cell>
        </row>
        <row r="568">
          <cell r="A568" t="str">
            <v>작업복/하의/물리치료실</v>
          </cell>
          <cell r="B568">
            <v>60</v>
          </cell>
        </row>
        <row r="569">
          <cell r="A569" t="str">
            <v>장갑/고무(일반용)</v>
          </cell>
          <cell r="B569">
            <v>50</v>
          </cell>
        </row>
        <row r="570">
          <cell r="A570" t="str">
            <v>장갑/고무(주방용)</v>
          </cell>
          <cell r="B570">
            <v>32</v>
          </cell>
        </row>
        <row r="571">
          <cell r="A571" t="str">
            <v>장갑/면</v>
          </cell>
          <cell r="B571">
            <v>1</v>
          </cell>
        </row>
        <row r="572">
          <cell r="A572" t="str">
            <v>장갑/반코팅</v>
          </cell>
          <cell r="B572">
            <v>87</v>
          </cell>
        </row>
        <row r="573">
          <cell r="A573" t="str">
            <v>장갑/코팅/중앙공급실</v>
          </cell>
          <cell r="B573">
            <v>460</v>
          </cell>
        </row>
        <row r="574">
          <cell r="A574" t="str">
            <v>장구핀</v>
          </cell>
          <cell r="B574">
            <v>2</v>
          </cell>
        </row>
        <row r="575">
          <cell r="A575" t="str">
            <v>장례용품세트</v>
          </cell>
          <cell r="B575">
            <v>120</v>
          </cell>
        </row>
        <row r="576">
          <cell r="A576" t="str">
            <v>쟁반</v>
          </cell>
          <cell r="B576">
            <v>4</v>
          </cell>
        </row>
        <row r="577">
          <cell r="A577" t="str">
            <v>전공의 근무복/남(상,하)</v>
          </cell>
          <cell r="B577">
            <v>44</v>
          </cell>
        </row>
        <row r="578">
          <cell r="A578" t="str">
            <v>전공의 근무복/여(상,하)</v>
          </cell>
          <cell r="B578">
            <v>14</v>
          </cell>
        </row>
        <row r="579">
          <cell r="A579" t="str">
            <v>전동식침대/소아용</v>
          </cell>
          <cell r="B579">
            <v>8</v>
          </cell>
        </row>
        <row r="580">
          <cell r="A580" t="str">
            <v>전동식침대/일반</v>
          </cell>
          <cell r="B580">
            <v>16</v>
          </cell>
        </row>
        <row r="581">
          <cell r="A581" t="str">
            <v>전자레인지</v>
          </cell>
          <cell r="B581">
            <v>6</v>
          </cell>
        </row>
        <row r="582">
          <cell r="A582" t="str">
            <v>전지</v>
          </cell>
          <cell r="B582">
            <v>4</v>
          </cell>
        </row>
        <row r="583">
          <cell r="A583" t="str">
            <v>전화기/녹음용</v>
          </cell>
          <cell r="B583">
            <v>20</v>
          </cell>
        </row>
        <row r="584">
          <cell r="A584" t="str">
            <v>전화기/유무선</v>
          </cell>
          <cell r="B584">
            <v>30</v>
          </cell>
        </row>
        <row r="585">
          <cell r="A585" t="str">
            <v>전화기/유선</v>
          </cell>
          <cell r="B585">
            <v>20</v>
          </cell>
        </row>
        <row r="586">
          <cell r="A586" t="str">
            <v>전화기/유선(발신자표시)</v>
          </cell>
          <cell r="B586">
            <v>5</v>
          </cell>
        </row>
        <row r="587">
          <cell r="A587" t="str">
            <v>전화번호기록부</v>
          </cell>
          <cell r="B587">
            <v>2</v>
          </cell>
        </row>
        <row r="588">
          <cell r="A588" t="str">
            <v>절연테이프</v>
          </cell>
          <cell r="B588">
            <v>32</v>
          </cell>
        </row>
        <row r="589">
          <cell r="A589" t="str">
            <v>정부화일/A4</v>
          </cell>
          <cell r="B589">
            <v>1247</v>
          </cell>
        </row>
        <row r="590">
          <cell r="A590" t="str">
            <v>정전기포</v>
          </cell>
          <cell r="B590">
            <v>1</v>
          </cell>
        </row>
        <row r="591">
          <cell r="A591" t="str">
            <v>정전기포/청소마대자루</v>
          </cell>
          <cell r="B591">
            <v>1</v>
          </cell>
        </row>
        <row r="592">
          <cell r="A592" t="str">
            <v>정제분쇄기/약제팀</v>
          </cell>
          <cell r="B592">
            <v>2</v>
          </cell>
        </row>
        <row r="593">
          <cell r="A593" t="str">
            <v>정형외과환의-상의(양쪽)</v>
          </cell>
          <cell r="B593">
            <v>230</v>
          </cell>
        </row>
        <row r="594">
          <cell r="A594" t="str">
            <v>정화통/방독마스크용</v>
          </cell>
          <cell r="B594">
            <v>39</v>
          </cell>
        </row>
        <row r="595">
          <cell r="A595" t="str">
            <v>제침기(리무버)</v>
          </cell>
          <cell r="B595">
            <v>26</v>
          </cell>
        </row>
        <row r="596">
          <cell r="A596" t="str">
            <v>젤네일 리무버/젤매니큐어지우는것</v>
          </cell>
          <cell r="B596">
            <v>0</v>
          </cell>
        </row>
        <row r="597">
          <cell r="A597" t="str">
            <v>조직검체이송박스</v>
          </cell>
          <cell r="B597">
            <v>21</v>
          </cell>
        </row>
        <row r="598">
          <cell r="A598" t="str">
            <v>종이컵디스펜서</v>
          </cell>
          <cell r="B598">
            <v>6</v>
          </cell>
        </row>
        <row r="599">
          <cell r="A599" t="str">
            <v>종진라벨/14칸</v>
          </cell>
          <cell r="B599">
            <v>29</v>
          </cell>
        </row>
        <row r="600">
          <cell r="A600" t="str">
            <v>종합건강검진결과표커버</v>
          </cell>
          <cell r="B600">
            <v>2000</v>
          </cell>
        </row>
        <row r="601">
          <cell r="A601" t="str">
            <v>종합주의력검사(CAT)/검사코인</v>
          </cell>
          <cell r="B601">
            <v>2</v>
          </cell>
        </row>
        <row r="602">
          <cell r="A602" t="str">
            <v>주머니제작/자켓형가운</v>
          </cell>
          <cell r="B602">
            <v>20</v>
          </cell>
        </row>
        <row r="603">
          <cell r="A603" t="str">
            <v>주부저울/병동용</v>
          </cell>
          <cell r="B603">
            <v>1</v>
          </cell>
        </row>
        <row r="604">
          <cell r="A604" t="str">
            <v>줄자/3M</v>
          </cell>
          <cell r="B604">
            <v>3</v>
          </cell>
        </row>
        <row r="605">
          <cell r="A605" t="str">
            <v>중환자환의(원피스)</v>
          </cell>
          <cell r="B605">
            <v>900</v>
          </cell>
        </row>
        <row r="606">
          <cell r="A606" t="str">
            <v>지우개/사무용</v>
          </cell>
          <cell r="B606">
            <v>166</v>
          </cell>
        </row>
        <row r="607">
          <cell r="A607" t="str">
            <v>지퍼백/중</v>
          </cell>
          <cell r="B607">
            <v>7000</v>
          </cell>
        </row>
        <row r="608">
          <cell r="A608" t="str">
            <v>진공청소기/업소용</v>
          </cell>
          <cell r="B608">
            <v>1</v>
          </cell>
        </row>
        <row r="609">
          <cell r="A609" t="str">
            <v>진료신청서</v>
          </cell>
          <cell r="B609">
            <v>40000</v>
          </cell>
        </row>
        <row r="610">
          <cell r="A610" t="str">
            <v>진료카드(평생등록증 카드)</v>
          </cell>
          <cell r="B610">
            <v>20000</v>
          </cell>
        </row>
        <row r="611">
          <cell r="A611" t="str">
            <v>집게/더블클립/대</v>
          </cell>
          <cell r="B611">
            <v>298</v>
          </cell>
        </row>
        <row r="612">
          <cell r="A612" t="str">
            <v>집게/더블클립/소</v>
          </cell>
          <cell r="B612">
            <v>536</v>
          </cell>
        </row>
        <row r="613">
          <cell r="A613" t="str">
            <v>집게/더블클립/중</v>
          </cell>
          <cell r="B613">
            <v>1668</v>
          </cell>
        </row>
        <row r="614">
          <cell r="A614" t="str">
            <v>집게/더블클립/특대</v>
          </cell>
          <cell r="B614">
            <v>52</v>
          </cell>
        </row>
        <row r="615">
          <cell r="A615" t="str">
            <v>집게/더블클립/특대2호</v>
          </cell>
          <cell r="B615">
            <v>10</v>
          </cell>
        </row>
        <row r="616">
          <cell r="A616" t="str">
            <v>집게/스텐형/대</v>
          </cell>
          <cell r="B616">
            <v>14</v>
          </cell>
        </row>
        <row r="617">
          <cell r="A617" t="str">
            <v>집게/스텐형/소</v>
          </cell>
          <cell r="B617">
            <v>21</v>
          </cell>
        </row>
        <row r="618">
          <cell r="A618" t="str">
            <v>집게/스텐형/중</v>
          </cell>
          <cell r="B618">
            <v>15</v>
          </cell>
        </row>
        <row r="619">
          <cell r="A619" t="str">
            <v>집게/스텐형/특대</v>
          </cell>
          <cell r="B619">
            <v>14</v>
          </cell>
        </row>
        <row r="620">
          <cell r="A620" t="str">
            <v>집게/신분증</v>
          </cell>
          <cell r="B620">
            <v>1206</v>
          </cell>
        </row>
        <row r="621">
          <cell r="A621" t="str">
            <v>집게명찰/비닐</v>
          </cell>
          <cell r="B621">
            <v>1106</v>
          </cell>
        </row>
        <row r="622">
          <cell r="A622" t="str">
            <v>쫄대화일/종진</v>
          </cell>
          <cell r="B622">
            <v>676</v>
          </cell>
        </row>
        <row r="623">
          <cell r="A623" t="str">
            <v>차광병/약제팀</v>
          </cell>
          <cell r="B623">
            <v>4</v>
          </cell>
        </row>
        <row r="624">
          <cell r="A624" t="str">
            <v>차임벨</v>
          </cell>
          <cell r="B624">
            <v>20</v>
          </cell>
        </row>
        <row r="625">
          <cell r="A625" t="str">
            <v>찰흙</v>
          </cell>
          <cell r="B625">
            <v>1</v>
          </cell>
        </row>
        <row r="626">
          <cell r="A626" t="str">
            <v>창봉투/건진센터용</v>
          </cell>
          <cell r="B626">
            <v>12000</v>
          </cell>
        </row>
        <row r="627">
          <cell r="A627" t="str">
            <v>채변봉투/건강증진센터</v>
          </cell>
          <cell r="B627">
            <v>3000</v>
          </cell>
        </row>
        <row r="628">
          <cell r="A628" t="str">
            <v>채변용기/건강증진센터</v>
          </cell>
          <cell r="B628">
            <v>3000</v>
          </cell>
        </row>
        <row r="629">
          <cell r="A629" t="str">
            <v>책자/내시경검사안내/내시경센터</v>
          </cell>
          <cell r="B629">
            <v>15</v>
          </cell>
        </row>
        <row r="630">
          <cell r="A630" t="str">
            <v>책자/당뇨교육 책자/내분비내과</v>
          </cell>
          <cell r="B630">
            <v>1</v>
          </cell>
        </row>
        <row r="631">
          <cell r="A631" t="str">
            <v>책자/병원생활안내책자/간호부</v>
          </cell>
          <cell r="B631">
            <v>120</v>
          </cell>
        </row>
        <row r="632">
          <cell r="A632" t="str">
            <v>책자/상지 림프부종 관리를 위한 자가마사지/재활치료팀</v>
          </cell>
          <cell r="B632">
            <v>2</v>
          </cell>
        </row>
        <row r="633">
          <cell r="A633" t="str">
            <v>책자/하지 림프부종 관리를 위한 자가마사지/재활치료팀</v>
          </cell>
          <cell r="B633">
            <v>2</v>
          </cell>
        </row>
        <row r="634">
          <cell r="A634" t="str">
            <v>책자/혈압관리수첩/가정의학과</v>
          </cell>
          <cell r="B634">
            <v>3</v>
          </cell>
        </row>
        <row r="635">
          <cell r="A635" t="str">
            <v>책철</v>
          </cell>
          <cell r="B635">
            <v>12</v>
          </cell>
        </row>
        <row r="636">
          <cell r="A636" t="str">
            <v>천갈이(유모차)</v>
          </cell>
          <cell r="B636">
            <v>15</v>
          </cell>
        </row>
        <row r="637">
          <cell r="A637" t="str">
            <v>천일염/3kg</v>
          </cell>
          <cell r="B637">
            <v>108</v>
          </cell>
        </row>
        <row r="638">
          <cell r="A638" t="str">
            <v>철끈/대</v>
          </cell>
          <cell r="B638">
            <v>6</v>
          </cell>
        </row>
        <row r="639">
          <cell r="A639" t="str">
            <v>청광목</v>
          </cell>
          <cell r="B639">
            <v>8150</v>
          </cell>
        </row>
        <row r="640">
          <cell r="A640" t="str">
            <v>청색타올/대/병원인쇄</v>
          </cell>
          <cell r="B640">
            <v>1300</v>
          </cell>
        </row>
        <row r="641">
          <cell r="A641" t="str">
            <v>청색타올/소/초음파실</v>
          </cell>
          <cell r="B641">
            <v>1500</v>
          </cell>
        </row>
        <row r="642">
          <cell r="A642" t="str">
            <v>청스프링화일</v>
          </cell>
          <cell r="B642">
            <v>80</v>
          </cell>
        </row>
        <row r="643">
          <cell r="A643" t="str">
            <v>청테이프</v>
          </cell>
          <cell r="B643">
            <v>46</v>
          </cell>
        </row>
        <row r="644">
          <cell r="A644" t="str">
            <v>체성분분석결과지</v>
          </cell>
          <cell r="B644">
            <v>22</v>
          </cell>
        </row>
        <row r="645">
          <cell r="A645" t="str">
            <v>체중계/일반가정용</v>
          </cell>
          <cell r="B645">
            <v>1</v>
          </cell>
        </row>
        <row r="646">
          <cell r="A646" t="str">
            <v>초시계</v>
          </cell>
          <cell r="B646">
            <v>3</v>
          </cell>
        </row>
        <row r="647">
          <cell r="A647" t="str">
            <v>치마/부인과검사용/건강증진센터</v>
          </cell>
          <cell r="B647">
            <v>200</v>
          </cell>
        </row>
        <row r="648">
          <cell r="A648" t="str">
            <v>침대/사이드레일/일반-우</v>
          </cell>
          <cell r="B648">
            <v>30</v>
          </cell>
        </row>
        <row r="649">
          <cell r="A649" t="str">
            <v>침대/사이드레일/일반-좌</v>
          </cell>
          <cell r="B649">
            <v>30</v>
          </cell>
        </row>
        <row r="650">
          <cell r="A650" t="str">
            <v>침핀</v>
          </cell>
          <cell r="B650">
            <v>9</v>
          </cell>
        </row>
        <row r="651">
          <cell r="A651" t="str">
            <v>칫솔</v>
          </cell>
          <cell r="B651">
            <v>50</v>
          </cell>
        </row>
        <row r="652">
          <cell r="A652" t="str">
            <v>카드(노랑)</v>
          </cell>
          <cell r="B652">
            <v>0</v>
          </cell>
        </row>
        <row r="653">
          <cell r="A653" t="str">
            <v>카드(분홍)</v>
          </cell>
          <cell r="B653">
            <v>0</v>
          </cell>
        </row>
        <row r="654">
          <cell r="A654" t="str">
            <v>카드(청색)</v>
          </cell>
          <cell r="B654">
            <v>0</v>
          </cell>
        </row>
        <row r="655">
          <cell r="A655" t="str">
            <v>카메라/메모리</v>
          </cell>
          <cell r="B655">
            <v>1</v>
          </cell>
        </row>
        <row r="656">
          <cell r="A656" t="str">
            <v>카본필터</v>
          </cell>
          <cell r="B656">
            <v>1</v>
          </cell>
        </row>
        <row r="657">
          <cell r="A657" t="str">
            <v>칸막이/파티션</v>
          </cell>
          <cell r="B657">
            <v>34</v>
          </cell>
        </row>
        <row r="658">
          <cell r="A658" t="str">
            <v>커피/모카골드</v>
          </cell>
          <cell r="B658">
            <v>13</v>
          </cell>
        </row>
        <row r="659">
          <cell r="A659" t="str">
            <v>커피/스틱/수술실전용</v>
          </cell>
          <cell r="B659">
            <v>22</v>
          </cell>
        </row>
        <row r="660">
          <cell r="A660" t="str">
            <v>커피믹스/스틱</v>
          </cell>
          <cell r="B660">
            <v>343</v>
          </cell>
        </row>
        <row r="661">
          <cell r="A661" t="str">
            <v>커피블랙/자판기용</v>
          </cell>
          <cell r="B661">
            <v>58</v>
          </cell>
        </row>
        <row r="662">
          <cell r="A662" t="str">
            <v>컴퓨터(본체)</v>
          </cell>
          <cell r="B662">
            <v>5</v>
          </cell>
        </row>
        <row r="663">
          <cell r="A663" t="str">
            <v>컵/종이컵</v>
          </cell>
          <cell r="B663">
            <v>3252</v>
          </cell>
        </row>
        <row r="664">
          <cell r="A664" t="str">
            <v>컷터칼/14cm</v>
          </cell>
          <cell r="B664">
            <v>118</v>
          </cell>
        </row>
        <row r="665">
          <cell r="A665" t="str">
            <v>컷터칼/18cm</v>
          </cell>
          <cell r="B665">
            <v>9</v>
          </cell>
        </row>
        <row r="666">
          <cell r="A666" t="str">
            <v>컷터칼날/14cm</v>
          </cell>
          <cell r="B666">
            <v>26</v>
          </cell>
        </row>
        <row r="667">
          <cell r="A667" t="str">
            <v>컷터칼날/18cm/목공용</v>
          </cell>
          <cell r="B667">
            <v>6</v>
          </cell>
        </row>
        <row r="668">
          <cell r="A668" t="str">
            <v>케이블타이</v>
          </cell>
          <cell r="B668">
            <v>1</v>
          </cell>
        </row>
        <row r="669">
          <cell r="A669" t="str">
            <v>코코아/자판기용</v>
          </cell>
          <cell r="B669">
            <v>18</v>
          </cell>
        </row>
        <row r="670">
          <cell r="A670" t="str">
            <v>코팅기</v>
          </cell>
          <cell r="B670">
            <v>2</v>
          </cell>
        </row>
        <row r="671">
          <cell r="A671" t="str">
            <v>코팅용지A3</v>
          </cell>
          <cell r="B671">
            <v>3</v>
          </cell>
        </row>
        <row r="672">
          <cell r="A672" t="str">
            <v>코팅용지A4</v>
          </cell>
          <cell r="B672">
            <v>72</v>
          </cell>
        </row>
        <row r="673">
          <cell r="A673" t="str">
            <v>코팅용지B4</v>
          </cell>
          <cell r="B673">
            <v>4</v>
          </cell>
        </row>
        <row r="674">
          <cell r="A674" t="str">
            <v>콤팩트 형광램프</v>
          </cell>
          <cell r="B674">
            <v>1</v>
          </cell>
        </row>
        <row r="675">
          <cell r="A675" t="str">
            <v>쿠킹호일/30CM*30M</v>
          </cell>
          <cell r="B675">
            <v>42</v>
          </cell>
        </row>
        <row r="676">
          <cell r="A676" t="str">
            <v>크리너/유리창청소</v>
          </cell>
          <cell r="B676">
            <v>1</v>
          </cell>
        </row>
        <row r="677">
          <cell r="A677" t="str">
            <v>클레이놀이/물리치료팀</v>
          </cell>
          <cell r="B677">
            <v>77</v>
          </cell>
        </row>
        <row r="678">
          <cell r="A678" t="str">
            <v>클리어화일/A3</v>
          </cell>
          <cell r="B678">
            <v>5</v>
          </cell>
        </row>
        <row r="679">
          <cell r="A679" t="str">
            <v>클립</v>
          </cell>
          <cell r="B679">
            <v>1545</v>
          </cell>
        </row>
        <row r="680">
          <cell r="A680" t="str">
            <v>키뭉치</v>
          </cell>
          <cell r="B680">
            <v>100</v>
          </cell>
        </row>
        <row r="681">
          <cell r="A681" t="str">
            <v>타이머</v>
          </cell>
          <cell r="B681">
            <v>9</v>
          </cell>
        </row>
        <row r="682">
          <cell r="A682" t="str">
            <v>탁구공</v>
          </cell>
          <cell r="B682">
            <v>3</v>
          </cell>
        </row>
        <row r="683">
          <cell r="A683" t="str">
            <v>탈의실 옷장 키밴드</v>
          </cell>
          <cell r="B683">
            <v>180</v>
          </cell>
        </row>
        <row r="684">
          <cell r="A684" t="str">
            <v>테이프/벨크로</v>
          </cell>
          <cell r="B684">
            <v>16</v>
          </cell>
        </row>
        <row r="685">
          <cell r="A685" t="str">
            <v>테이프/양면/25MM</v>
          </cell>
          <cell r="B685">
            <v>25</v>
          </cell>
        </row>
        <row r="686">
          <cell r="A686" t="str">
            <v>테이프/종이/25mm</v>
          </cell>
          <cell r="B686">
            <v>4</v>
          </cell>
        </row>
        <row r="687">
          <cell r="A687" t="str">
            <v>테이프/종이/50mm</v>
          </cell>
          <cell r="B687">
            <v>6</v>
          </cell>
        </row>
        <row r="688">
          <cell r="A688" t="str">
            <v>테이프절단기/물레방아형</v>
          </cell>
          <cell r="B688">
            <v>18</v>
          </cell>
        </row>
        <row r="689">
          <cell r="A689" t="str">
            <v>톨루엔검지관/특수검진센터</v>
          </cell>
          <cell r="B689">
            <v>5</v>
          </cell>
        </row>
        <row r="690">
          <cell r="A690" t="str">
            <v>통합검사예약/검사통합예약실</v>
          </cell>
          <cell r="B690">
            <v>40000</v>
          </cell>
        </row>
        <row r="691">
          <cell r="A691" t="str">
            <v>투입구/원내사각휴지통/분리수거</v>
          </cell>
          <cell r="B691">
            <v>1</v>
          </cell>
        </row>
        <row r="692">
          <cell r="A692" t="str">
            <v>트래펑</v>
          </cell>
          <cell r="B692">
            <v>4</v>
          </cell>
        </row>
        <row r="693">
          <cell r="A693" t="str">
            <v>트리클로로에틸렌검지관/특수검진센터</v>
          </cell>
          <cell r="B693">
            <v>5</v>
          </cell>
        </row>
        <row r="694">
          <cell r="A694" t="str">
            <v>특수부서복/간호사/상의/네이비색</v>
          </cell>
          <cell r="B694">
            <v>80</v>
          </cell>
        </row>
        <row r="695">
          <cell r="A695" t="str">
            <v>특수부서복/덧가운/간호사</v>
          </cell>
          <cell r="B695">
            <v>271</v>
          </cell>
        </row>
        <row r="696">
          <cell r="A696" t="str">
            <v>파라다이스 한국판 웨스턴 실어증 검사 개정판(PK-WAB-R)/검사지</v>
          </cell>
          <cell r="B696">
            <v>4</v>
          </cell>
        </row>
        <row r="697">
          <cell r="A697" t="str">
            <v>파티션/마감바</v>
          </cell>
          <cell r="B697">
            <v>4</v>
          </cell>
        </row>
        <row r="698">
          <cell r="A698" t="str">
            <v>팜플렛꽂이/2단</v>
          </cell>
          <cell r="B698">
            <v>3</v>
          </cell>
        </row>
        <row r="699">
          <cell r="A699" t="str">
            <v>펀치/1공</v>
          </cell>
          <cell r="B699">
            <v>3</v>
          </cell>
        </row>
        <row r="700">
          <cell r="A700" t="str">
            <v>펀치/2공/고정식</v>
          </cell>
          <cell r="B700">
            <v>2</v>
          </cell>
        </row>
        <row r="701">
          <cell r="A701" t="str">
            <v>펀치/2공/이동식</v>
          </cell>
          <cell r="B701">
            <v>5</v>
          </cell>
        </row>
        <row r="702">
          <cell r="A702" t="str">
            <v>펀치/3공/이동형</v>
          </cell>
          <cell r="B702">
            <v>4</v>
          </cell>
        </row>
        <row r="703">
          <cell r="A703" t="str">
            <v>페인트마커</v>
          </cell>
          <cell r="B703">
            <v>20</v>
          </cell>
        </row>
        <row r="704">
          <cell r="A704" t="str">
            <v>편지봉투/로고없음/흰색</v>
          </cell>
          <cell r="B704">
            <v>545</v>
          </cell>
        </row>
        <row r="705">
          <cell r="A705" t="str">
            <v>편지봉투/흰</v>
          </cell>
          <cell r="B705">
            <v>35405</v>
          </cell>
        </row>
        <row r="706">
          <cell r="A706" t="str">
            <v>포름알데히드검지관/특수검진센터</v>
          </cell>
          <cell r="B706">
            <v>5</v>
          </cell>
        </row>
        <row r="707">
          <cell r="A707" t="str">
            <v>포스트 잇</v>
          </cell>
          <cell r="B707">
            <v>847</v>
          </cell>
        </row>
        <row r="708">
          <cell r="A708" t="str">
            <v>포스트 잇(2)</v>
          </cell>
          <cell r="B708">
            <v>1201</v>
          </cell>
        </row>
        <row r="709">
          <cell r="A709" t="str">
            <v>포스트 잇(3)</v>
          </cell>
          <cell r="B709">
            <v>124</v>
          </cell>
        </row>
        <row r="710">
          <cell r="A710" t="str">
            <v>포스트 잇/비닐/플래그</v>
          </cell>
          <cell r="B710">
            <v>278</v>
          </cell>
        </row>
        <row r="711">
          <cell r="A711" t="str">
            <v>포스트 잇/비닐/플래그 (2)</v>
          </cell>
          <cell r="B711">
            <v>73</v>
          </cell>
        </row>
        <row r="712">
          <cell r="A712" t="str">
            <v>포스트 잇/비닐/플래그 (3)</v>
          </cell>
          <cell r="B712">
            <v>151</v>
          </cell>
        </row>
        <row r="713">
          <cell r="A713" t="str">
            <v>폴대/부품(고정대)</v>
          </cell>
          <cell r="B713">
            <v>80</v>
          </cell>
        </row>
        <row r="714">
          <cell r="A714" t="str">
            <v>표준온도계/냉장용</v>
          </cell>
          <cell r="B714">
            <v>1</v>
          </cell>
        </row>
        <row r="715">
          <cell r="A715" t="str">
            <v>표창장(임용장) 용지</v>
          </cell>
          <cell r="B715">
            <v>1300</v>
          </cell>
        </row>
        <row r="716">
          <cell r="A716" t="str">
            <v>풀</v>
          </cell>
          <cell r="B716">
            <v>122</v>
          </cell>
        </row>
        <row r="717">
          <cell r="A717" t="str">
            <v>풀/딱풀</v>
          </cell>
          <cell r="B717">
            <v>284</v>
          </cell>
        </row>
        <row r="718">
          <cell r="A718" t="str">
            <v>풍선</v>
          </cell>
          <cell r="B718">
            <v>33</v>
          </cell>
        </row>
        <row r="719">
          <cell r="A719" t="str">
            <v>프리필터</v>
          </cell>
          <cell r="B719">
            <v>1</v>
          </cell>
        </row>
        <row r="720">
          <cell r="A720" t="str">
            <v>프림/자판기용</v>
          </cell>
          <cell r="B720">
            <v>40</v>
          </cell>
        </row>
        <row r="721">
          <cell r="A721" t="str">
            <v>플라스틱고리/링</v>
          </cell>
          <cell r="B721">
            <v>10</v>
          </cell>
        </row>
        <row r="722">
          <cell r="A722" t="str">
            <v>플라스틱봉인/응급카트용</v>
          </cell>
          <cell r="B722">
            <v>13</v>
          </cell>
        </row>
        <row r="723">
          <cell r="A723" t="str">
            <v>플라스틱실린더/PP GRADUATED CYLINDER</v>
          </cell>
          <cell r="B723">
            <v>3</v>
          </cell>
        </row>
        <row r="724">
          <cell r="A724" t="str">
            <v>플러스펜/검정</v>
          </cell>
          <cell r="B724">
            <v>37</v>
          </cell>
        </row>
        <row r="725">
          <cell r="A725" t="str">
            <v>플러스펜/빨강</v>
          </cell>
          <cell r="B725">
            <v>26</v>
          </cell>
        </row>
        <row r="726">
          <cell r="A726" t="str">
            <v>플러스펜/파랑</v>
          </cell>
          <cell r="B726">
            <v>27</v>
          </cell>
        </row>
        <row r="727">
          <cell r="A727" t="str">
            <v>필터/공기청정기/위닉스</v>
          </cell>
          <cell r="B727">
            <v>3</v>
          </cell>
        </row>
        <row r="728">
          <cell r="A728" t="str">
            <v>필터/먼지봉투/진공청소기</v>
          </cell>
          <cell r="B728">
            <v>4</v>
          </cell>
        </row>
        <row r="729">
          <cell r="A729" t="str">
            <v>필통/면접용/인사노무팀</v>
          </cell>
          <cell r="B729">
            <v>2</v>
          </cell>
        </row>
        <row r="730">
          <cell r="A730" t="str">
            <v>한국판 맥아더-베이츠 의사소통발달 평가(K M-B CDI)/검사지</v>
          </cell>
          <cell r="B730">
            <v>2</v>
          </cell>
        </row>
        <row r="731">
          <cell r="A731" t="str">
            <v>한국판 벡우울척도 2판 (K-BDI-II) 검사지</v>
          </cell>
          <cell r="B731">
            <v>9</v>
          </cell>
        </row>
        <row r="732">
          <cell r="A732" t="str">
            <v>한국판 아동기 자폐평정척도2 (K-CARS-2)</v>
          </cell>
          <cell r="B732">
            <v>12</v>
          </cell>
        </row>
        <row r="733">
          <cell r="A733" t="str">
            <v>한국판 웩슬러 성인용 지능검사 4판 (K-WAIS-4)/기록용지</v>
          </cell>
          <cell r="B733">
            <v>11</v>
          </cell>
        </row>
        <row r="734">
          <cell r="A734" t="str">
            <v>한국판 웩슬러 아동용 지능검사 4판(K-WISC-IV)/기록용지</v>
          </cell>
          <cell r="B734">
            <v>12</v>
          </cell>
        </row>
        <row r="735">
          <cell r="A735" t="str">
            <v>합지레버화일</v>
          </cell>
          <cell r="B735">
            <v>240</v>
          </cell>
        </row>
        <row r="736">
          <cell r="A736" t="str">
            <v>항균스프레이/페브리즈</v>
          </cell>
          <cell r="B736">
            <v>30</v>
          </cell>
        </row>
        <row r="737">
          <cell r="A737" t="str">
            <v>항암제/약품이송박스</v>
          </cell>
          <cell r="B737">
            <v>28</v>
          </cell>
        </row>
        <row r="738">
          <cell r="A738" t="str">
            <v>헤드셋(전화기)</v>
          </cell>
          <cell r="B738">
            <v>9</v>
          </cell>
        </row>
        <row r="739">
          <cell r="A739" t="str">
            <v>헤어드라이기</v>
          </cell>
          <cell r="B739">
            <v>4</v>
          </cell>
        </row>
        <row r="740">
          <cell r="A740" t="str">
            <v>헤어빗/VVIP용</v>
          </cell>
          <cell r="B740">
            <v>100</v>
          </cell>
        </row>
        <row r="741">
          <cell r="A741" t="str">
            <v>헤파필터/공기청정기/삼성</v>
          </cell>
          <cell r="B741">
            <v>2</v>
          </cell>
        </row>
        <row r="742">
          <cell r="A742" t="str">
            <v>헥산검지관/특수검진센터</v>
          </cell>
          <cell r="B742">
            <v>5</v>
          </cell>
        </row>
        <row r="743">
          <cell r="A743" t="str">
            <v>형광펜/5색셋트</v>
          </cell>
          <cell r="B743">
            <v>75</v>
          </cell>
        </row>
        <row r="744">
          <cell r="A744" t="str">
            <v>형광펜/노란색</v>
          </cell>
          <cell r="B744">
            <v>848</v>
          </cell>
        </row>
        <row r="745">
          <cell r="A745" t="str">
            <v>형광펜/분홍색</v>
          </cell>
          <cell r="B745">
            <v>469</v>
          </cell>
        </row>
        <row r="746">
          <cell r="A746" t="str">
            <v>형광펜/파랑색</v>
          </cell>
          <cell r="B746">
            <v>329</v>
          </cell>
        </row>
        <row r="747">
          <cell r="A747" t="str">
            <v>호치켓/10호/소</v>
          </cell>
          <cell r="B747">
            <v>4</v>
          </cell>
        </row>
        <row r="748">
          <cell r="A748" t="str">
            <v>호치켓/33호/중</v>
          </cell>
          <cell r="B748">
            <v>52</v>
          </cell>
        </row>
        <row r="749">
          <cell r="A749" t="str">
            <v>호치켓/H-13/대</v>
          </cell>
          <cell r="B749">
            <v>4</v>
          </cell>
        </row>
        <row r="750">
          <cell r="A750" t="str">
            <v>호치켓침/10호</v>
          </cell>
          <cell r="B750">
            <v>16</v>
          </cell>
        </row>
        <row r="751">
          <cell r="A751" t="str">
            <v>호치켓침/33호</v>
          </cell>
          <cell r="B751">
            <v>167</v>
          </cell>
        </row>
        <row r="752">
          <cell r="A752" t="str">
            <v>호치켓침/H-13/12mm</v>
          </cell>
          <cell r="B752">
            <v>20</v>
          </cell>
        </row>
        <row r="753">
          <cell r="A753" t="str">
            <v>홈스타/욕실용</v>
          </cell>
          <cell r="B753">
            <v>2</v>
          </cell>
        </row>
        <row r="754">
          <cell r="A754" t="str">
            <v>화이트보드/고정식</v>
          </cell>
          <cell r="B754">
            <v>1</v>
          </cell>
        </row>
        <row r="755">
          <cell r="A755" t="str">
            <v>화이트보드/고정식/자석</v>
          </cell>
          <cell r="B755">
            <v>7</v>
          </cell>
        </row>
        <row r="756">
          <cell r="A756" t="str">
            <v>화이트보드펜/검정</v>
          </cell>
          <cell r="B756">
            <v>126</v>
          </cell>
        </row>
        <row r="757">
          <cell r="A757" t="str">
            <v>화이트보드펜/빨강</v>
          </cell>
          <cell r="B757">
            <v>51</v>
          </cell>
        </row>
        <row r="758">
          <cell r="A758" t="str">
            <v>화이트보드펜/파랑</v>
          </cell>
          <cell r="B758">
            <v>59</v>
          </cell>
        </row>
        <row r="759">
          <cell r="A759" t="str">
            <v>화인화이트스텝 서랍박스 40cm 1단/병동용</v>
          </cell>
          <cell r="B759">
            <v>9</v>
          </cell>
        </row>
        <row r="760">
          <cell r="A760" t="str">
            <v>화일박스/P.V.C</v>
          </cell>
          <cell r="B760">
            <v>33</v>
          </cell>
        </row>
        <row r="761">
          <cell r="A761" t="str">
            <v>화일케이스/PVC</v>
          </cell>
          <cell r="B761">
            <v>33</v>
          </cell>
        </row>
        <row r="762">
          <cell r="A762" t="str">
            <v>환의성인-상의L</v>
          </cell>
          <cell r="B762">
            <v>800</v>
          </cell>
        </row>
        <row r="763">
          <cell r="A763" t="str">
            <v>환의성인-상의M</v>
          </cell>
          <cell r="B763">
            <v>300</v>
          </cell>
        </row>
        <row r="764">
          <cell r="A764" t="str">
            <v>환의성인-상의XL</v>
          </cell>
          <cell r="B764">
            <v>450</v>
          </cell>
        </row>
        <row r="765">
          <cell r="A765" t="str">
            <v>환의성인-상의XXL</v>
          </cell>
          <cell r="B765">
            <v>200</v>
          </cell>
        </row>
        <row r="766">
          <cell r="A766" t="str">
            <v>환의성인-상의XXXL</v>
          </cell>
          <cell r="B766">
            <v>100</v>
          </cell>
        </row>
        <row r="767">
          <cell r="A767" t="str">
            <v>환의성인-하의L</v>
          </cell>
          <cell r="B767">
            <v>500</v>
          </cell>
        </row>
        <row r="768">
          <cell r="A768" t="str">
            <v>환의성인-하의M</v>
          </cell>
          <cell r="B768">
            <v>300</v>
          </cell>
        </row>
        <row r="769">
          <cell r="A769" t="str">
            <v>환의성인-하의XL</v>
          </cell>
          <cell r="B769">
            <v>350</v>
          </cell>
        </row>
        <row r="770">
          <cell r="A770" t="str">
            <v>환의성인-하의XXL</v>
          </cell>
          <cell r="B770">
            <v>200</v>
          </cell>
        </row>
        <row r="771">
          <cell r="A771" t="str">
            <v>환의성인-하의XXXL</v>
          </cell>
          <cell r="B771">
            <v>100</v>
          </cell>
        </row>
        <row r="772">
          <cell r="A772" t="str">
            <v>환자운반카/유압식</v>
          </cell>
          <cell r="B772">
            <v>2</v>
          </cell>
        </row>
        <row r="773">
          <cell r="A773" t="str">
            <v>환자이송표</v>
          </cell>
          <cell r="B773">
            <v>585</v>
          </cell>
        </row>
        <row r="774">
          <cell r="A774" t="str">
            <v>황화일/A4</v>
          </cell>
          <cell r="B774">
            <v>2737</v>
          </cell>
        </row>
        <row r="775">
          <cell r="A775" t="str">
            <v>휴대폰 충전기/아이폰/응급실용</v>
          </cell>
          <cell r="B775">
            <v>1</v>
          </cell>
        </row>
        <row r="776">
          <cell r="A776" t="str">
            <v>휴지/두루마리</v>
          </cell>
          <cell r="B776">
            <v>10</v>
          </cell>
        </row>
        <row r="777">
          <cell r="A777" t="str">
            <v>휴지/두루마리/순수한약속/VVIP용</v>
          </cell>
          <cell r="B777">
            <v>1</v>
          </cell>
        </row>
        <row r="778">
          <cell r="A778" t="str">
            <v>휴지/롤핸드타올/화장실용</v>
          </cell>
          <cell r="B778">
            <v>1200</v>
          </cell>
        </row>
        <row r="779">
          <cell r="A779" t="str">
            <v>휴지/점보롤</v>
          </cell>
          <cell r="B779">
            <v>1373</v>
          </cell>
        </row>
        <row r="780">
          <cell r="A780" t="str">
            <v>휴지/점보롤/물에 잘 풀리는 휴지</v>
          </cell>
          <cell r="B780">
            <v>30</v>
          </cell>
        </row>
        <row r="781">
          <cell r="A781" t="str">
            <v>휴지/크리넥스/리빙티슈</v>
          </cell>
          <cell r="B781">
            <v>2791</v>
          </cell>
        </row>
        <row r="782">
          <cell r="A782" t="str">
            <v>휴지/핸드타올</v>
          </cell>
          <cell r="B782">
            <v>81552</v>
          </cell>
        </row>
        <row r="783">
          <cell r="A783" t="str">
            <v>휴지통/휴게실 외</v>
          </cell>
          <cell r="B783">
            <v>1</v>
          </cell>
        </row>
        <row r="784">
          <cell r="A784" t="str">
            <v>흰색타올/대/병원인쇄</v>
          </cell>
          <cell r="B784">
            <v>500</v>
          </cell>
        </row>
        <row r="785">
          <cell r="A785" t="str">
            <v>총합계</v>
          </cell>
          <cell r="B785">
            <v>2314473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1"/>
  <sheetViews>
    <sheetView tabSelected="1" view="pageBreakPreview" zoomScale="60" zoomScaleNormal="70" workbookViewId="0">
      <selection activeCell="I34" sqref="I34"/>
    </sheetView>
  </sheetViews>
  <sheetFormatPr defaultRowHeight="16.5" x14ac:dyDescent="0.3"/>
  <cols>
    <col min="2" max="2" width="12.125" bestFit="1" customWidth="1"/>
    <col min="3" max="3" width="42.62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21" t="s">
        <v>1250</v>
      </c>
      <c r="B1" s="21"/>
      <c r="C1" s="21"/>
      <c r="D1" s="21"/>
      <c r="E1" s="21"/>
      <c r="F1" s="21"/>
      <c r="G1" s="21"/>
      <c r="H1" s="21"/>
    </row>
    <row r="2" spans="1:8" ht="17.25" thickBot="1" x14ac:dyDescent="0.35"/>
    <row r="3" spans="1:8" ht="28.5" thickBot="1" x14ac:dyDescent="0.35">
      <c r="A3" s="3" t="s">
        <v>872</v>
      </c>
      <c r="B3" s="2" t="s">
        <v>871</v>
      </c>
      <c r="C3" s="2" t="s">
        <v>1170</v>
      </c>
      <c r="D3" s="2" t="s">
        <v>0</v>
      </c>
      <c r="E3" s="2" t="s">
        <v>867</v>
      </c>
      <c r="F3" s="2" t="s">
        <v>868</v>
      </c>
      <c r="G3" s="9" t="s">
        <v>869</v>
      </c>
      <c r="H3" s="9" t="s">
        <v>1312</v>
      </c>
    </row>
    <row r="4" spans="1:8" ht="17.25" thickTop="1" x14ac:dyDescent="0.3">
      <c r="A4" s="25" t="s">
        <v>1259</v>
      </c>
      <c r="B4" s="7" t="s">
        <v>389</v>
      </c>
      <c r="C4" s="7" t="s">
        <v>390</v>
      </c>
      <c r="D4" s="7" t="s">
        <v>391</v>
      </c>
      <c r="E4" s="7" t="s">
        <v>2</v>
      </c>
      <c r="F4" s="10">
        <v>5</v>
      </c>
      <c r="G4" s="8"/>
      <c r="H4" s="30">
        <f>ROUND(F4*G4,0)</f>
        <v>0</v>
      </c>
    </row>
    <row r="5" spans="1:8" x14ac:dyDescent="0.3">
      <c r="A5" s="26"/>
      <c r="B5" s="1" t="s">
        <v>393</v>
      </c>
      <c r="C5" s="1" t="s">
        <v>394</v>
      </c>
      <c r="D5" s="1" t="s">
        <v>395</v>
      </c>
      <c r="E5" s="1" t="s">
        <v>2</v>
      </c>
      <c r="F5" s="10">
        <v>1</v>
      </c>
      <c r="G5" s="4"/>
      <c r="H5" s="29">
        <f t="shared" ref="H5:H68" si="0">ROUND(F5*G5,0)</f>
        <v>0</v>
      </c>
    </row>
    <row r="6" spans="1:8" x14ac:dyDescent="0.3">
      <c r="A6" s="26"/>
      <c r="B6" s="1" t="s">
        <v>797</v>
      </c>
      <c r="C6" s="1" t="s">
        <v>798</v>
      </c>
      <c r="D6" s="1" t="s">
        <v>1</v>
      </c>
      <c r="E6" s="1" t="s">
        <v>2</v>
      </c>
      <c r="F6" s="10">
        <v>12</v>
      </c>
      <c r="G6" s="4"/>
      <c r="H6" s="29">
        <f t="shared" si="0"/>
        <v>0</v>
      </c>
    </row>
    <row r="7" spans="1:8" x14ac:dyDescent="0.3">
      <c r="A7" s="26"/>
      <c r="B7" s="1" t="s">
        <v>213</v>
      </c>
      <c r="C7" s="1" t="s">
        <v>214</v>
      </c>
      <c r="D7" s="1" t="s">
        <v>1</v>
      </c>
      <c r="E7" s="1" t="s">
        <v>2</v>
      </c>
      <c r="F7" s="10">
        <v>27</v>
      </c>
      <c r="G7" s="4"/>
      <c r="H7" s="29">
        <f t="shared" si="0"/>
        <v>0</v>
      </c>
    </row>
    <row r="8" spans="1:8" x14ac:dyDescent="0.3">
      <c r="A8" s="26"/>
      <c r="B8" s="1" t="s">
        <v>733</v>
      </c>
      <c r="C8" s="1" t="s">
        <v>734</v>
      </c>
      <c r="D8" s="1" t="s">
        <v>735</v>
      </c>
      <c r="E8" s="1" t="s">
        <v>2</v>
      </c>
      <c r="F8" s="10">
        <v>8</v>
      </c>
      <c r="G8" s="4"/>
      <c r="H8" s="29">
        <f t="shared" si="0"/>
        <v>0</v>
      </c>
    </row>
    <row r="9" spans="1:8" x14ac:dyDescent="0.3">
      <c r="A9" s="26"/>
      <c r="B9" s="1" t="s">
        <v>789</v>
      </c>
      <c r="C9" s="1" t="s">
        <v>790</v>
      </c>
      <c r="D9" s="1" t="s">
        <v>752</v>
      </c>
      <c r="E9" s="1" t="s">
        <v>2</v>
      </c>
      <c r="F9" s="10">
        <v>4320</v>
      </c>
      <c r="G9" s="4"/>
      <c r="H9" s="29">
        <f t="shared" si="0"/>
        <v>0</v>
      </c>
    </row>
    <row r="10" spans="1:8" x14ac:dyDescent="0.3">
      <c r="A10" s="26"/>
      <c r="B10" s="1" t="s">
        <v>750</v>
      </c>
      <c r="C10" s="1" t="s">
        <v>751</v>
      </c>
      <c r="D10" s="1" t="s">
        <v>752</v>
      </c>
      <c r="E10" s="1" t="s">
        <v>2</v>
      </c>
      <c r="F10" s="10">
        <v>3000</v>
      </c>
      <c r="G10" s="4"/>
      <c r="H10" s="29">
        <f t="shared" si="0"/>
        <v>0</v>
      </c>
    </row>
    <row r="11" spans="1:8" x14ac:dyDescent="0.3">
      <c r="A11" s="26"/>
      <c r="B11" s="1" t="s">
        <v>794</v>
      </c>
      <c r="C11" s="1" t="s">
        <v>795</v>
      </c>
      <c r="D11" s="1" t="s">
        <v>796</v>
      </c>
      <c r="E11" s="1" t="s">
        <v>2</v>
      </c>
      <c r="F11" s="10">
        <v>120</v>
      </c>
      <c r="G11" s="4"/>
      <c r="H11" s="29">
        <f t="shared" si="0"/>
        <v>0</v>
      </c>
    </row>
    <row r="12" spans="1:8" x14ac:dyDescent="0.3">
      <c r="A12" s="26"/>
      <c r="B12" s="1" t="s">
        <v>791</v>
      </c>
      <c r="C12" s="1" t="s">
        <v>792</v>
      </c>
      <c r="D12" s="1" t="s">
        <v>793</v>
      </c>
      <c r="E12" s="1" t="s">
        <v>2</v>
      </c>
      <c r="F12" s="10">
        <v>168</v>
      </c>
      <c r="G12" s="4"/>
      <c r="H12" s="29">
        <f t="shared" si="0"/>
        <v>0</v>
      </c>
    </row>
    <row r="13" spans="1:8" x14ac:dyDescent="0.3">
      <c r="A13" s="26"/>
      <c r="B13" s="1" t="s">
        <v>736</v>
      </c>
      <c r="C13" s="1" t="s">
        <v>737</v>
      </c>
      <c r="D13" s="1" t="s">
        <v>735</v>
      </c>
      <c r="E13" s="1" t="s">
        <v>2</v>
      </c>
      <c r="F13" s="10">
        <v>12</v>
      </c>
      <c r="G13" s="4"/>
      <c r="H13" s="29">
        <f t="shared" si="0"/>
        <v>0</v>
      </c>
    </row>
    <row r="14" spans="1:8" x14ac:dyDescent="0.3">
      <c r="A14" s="26"/>
      <c r="B14" s="1" t="s">
        <v>787</v>
      </c>
      <c r="C14" s="1" t="s">
        <v>788</v>
      </c>
      <c r="D14" s="1" t="s">
        <v>755</v>
      </c>
      <c r="E14" s="1" t="s">
        <v>2</v>
      </c>
      <c r="F14" s="10">
        <v>1</v>
      </c>
      <c r="G14" s="4"/>
      <c r="H14" s="29">
        <f t="shared" si="0"/>
        <v>0</v>
      </c>
    </row>
    <row r="15" spans="1:8" x14ac:dyDescent="0.3">
      <c r="A15" s="26"/>
      <c r="B15" s="1" t="s">
        <v>753</v>
      </c>
      <c r="C15" s="1" t="s">
        <v>754</v>
      </c>
      <c r="D15" s="1" t="s">
        <v>755</v>
      </c>
      <c r="E15" s="1" t="s">
        <v>2</v>
      </c>
      <c r="F15" s="10">
        <v>9600</v>
      </c>
      <c r="G15" s="4"/>
      <c r="H15" s="29">
        <f t="shared" si="0"/>
        <v>0</v>
      </c>
    </row>
    <row r="16" spans="1:8" x14ac:dyDescent="0.3">
      <c r="A16" s="26"/>
      <c r="B16" s="1" t="s">
        <v>768</v>
      </c>
      <c r="C16" s="1" t="s">
        <v>769</v>
      </c>
      <c r="D16" s="1" t="s">
        <v>770</v>
      </c>
      <c r="E16" s="1" t="s">
        <v>2</v>
      </c>
      <c r="F16" s="10">
        <v>40</v>
      </c>
      <c r="G16" s="4"/>
      <c r="H16" s="29">
        <f t="shared" si="0"/>
        <v>0</v>
      </c>
    </row>
    <row r="17" spans="1:8" x14ac:dyDescent="0.3">
      <c r="A17" s="26"/>
      <c r="B17" s="1" t="s">
        <v>782</v>
      </c>
      <c r="C17" s="1" t="s">
        <v>783</v>
      </c>
      <c r="D17" s="1" t="s">
        <v>749</v>
      </c>
      <c r="E17" s="1" t="s">
        <v>2</v>
      </c>
      <c r="F17" s="10">
        <v>50</v>
      </c>
      <c r="G17" s="4"/>
      <c r="H17" s="29">
        <f t="shared" si="0"/>
        <v>0</v>
      </c>
    </row>
    <row r="18" spans="1:8" x14ac:dyDescent="0.3">
      <c r="A18" s="26"/>
      <c r="B18" s="1" t="s">
        <v>747</v>
      </c>
      <c r="C18" s="1" t="s">
        <v>748</v>
      </c>
      <c r="D18" s="1" t="s">
        <v>749</v>
      </c>
      <c r="E18" s="1" t="s">
        <v>2</v>
      </c>
      <c r="F18" s="10">
        <v>1</v>
      </c>
      <c r="G18" s="4"/>
      <c r="H18" s="29">
        <f t="shared" si="0"/>
        <v>0</v>
      </c>
    </row>
    <row r="19" spans="1:8" x14ac:dyDescent="0.3">
      <c r="A19" s="26"/>
      <c r="B19" s="1" t="s">
        <v>756</v>
      </c>
      <c r="C19" s="1" t="s">
        <v>757</v>
      </c>
      <c r="D19" s="1" t="s">
        <v>758</v>
      </c>
      <c r="E19" s="1" t="s">
        <v>2</v>
      </c>
      <c r="F19" s="10">
        <v>1</v>
      </c>
      <c r="G19" s="4"/>
      <c r="H19" s="29">
        <f t="shared" si="0"/>
        <v>0</v>
      </c>
    </row>
    <row r="20" spans="1:8" x14ac:dyDescent="0.3">
      <c r="A20" s="26"/>
      <c r="B20" s="1" t="s">
        <v>741</v>
      </c>
      <c r="C20" s="1" t="s">
        <v>742</v>
      </c>
      <c r="D20" s="1" t="s">
        <v>743</v>
      </c>
      <c r="E20" s="1" t="s">
        <v>2</v>
      </c>
      <c r="F20" s="10">
        <v>1</v>
      </c>
      <c r="G20" s="4"/>
      <c r="H20" s="29">
        <f t="shared" si="0"/>
        <v>0</v>
      </c>
    </row>
    <row r="21" spans="1:8" x14ac:dyDescent="0.3">
      <c r="A21" s="26"/>
      <c r="B21" s="1" t="s">
        <v>744</v>
      </c>
      <c r="C21" s="1" t="s">
        <v>745</v>
      </c>
      <c r="D21" s="1" t="s">
        <v>746</v>
      </c>
      <c r="E21" s="1" t="s">
        <v>2</v>
      </c>
      <c r="F21" s="10">
        <v>1</v>
      </c>
      <c r="G21" s="4"/>
      <c r="H21" s="29">
        <f t="shared" si="0"/>
        <v>0</v>
      </c>
    </row>
    <row r="22" spans="1:8" x14ac:dyDescent="0.3">
      <c r="A22" s="26"/>
      <c r="B22" s="1" t="s">
        <v>765</v>
      </c>
      <c r="C22" s="1" t="s">
        <v>766</v>
      </c>
      <c r="D22" s="1" t="s">
        <v>767</v>
      </c>
      <c r="E22" s="1" t="s">
        <v>2</v>
      </c>
      <c r="F22" s="10">
        <v>80</v>
      </c>
      <c r="G22" s="4"/>
      <c r="H22" s="29">
        <f t="shared" si="0"/>
        <v>0</v>
      </c>
    </row>
    <row r="23" spans="1:8" x14ac:dyDescent="0.3">
      <c r="A23" s="26"/>
      <c r="B23" s="1" t="s">
        <v>738</v>
      </c>
      <c r="C23" s="1" t="s">
        <v>739</v>
      </c>
      <c r="D23" s="1" t="s">
        <v>740</v>
      </c>
      <c r="E23" s="1" t="s">
        <v>2</v>
      </c>
      <c r="F23" s="10">
        <v>1</v>
      </c>
      <c r="G23" s="4"/>
      <c r="H23" s="29">
        <f t="shared" si="0"/>
        <v>0</v>
      </c>
    </row>
    <row r="24" spans="1:8" x14ac:dyDescent="0.3">
      <c r="A24" s="26"/>
      <c r="B24" s="1" t="s">
        <v>771</v>
      </c>
      <c r="C24" s="1" t="s">
        <v>772</v>
      </c>
      <c r="D24" s="1" t="s">
        <v>773</v>
      </c>
      <c r="E24" s="1" t="s">
        <v>2</v>
      </c>
      <c r="F24" s="10">
        <v>70</v>
      </c>
      <c r="G24" s="4"/>
      <c r="H24" s="29">
        <f t="shared" si="0"/>
        <v>0</v>
      </c>
    </row>
    <row r="25" spans="1:8" x14ac:dyDescent="0.3">
      <c r="A25" s="26"/>
      <c r="B25" s="1" t="s">
        <v>762</v>
      </c>
      <c r="C25" s="1" t="s">
        <v>763</v>
      </c>
      <c r="D25" s="1" t="s">
        <v>764</v>
      </c>
      <c r="E25" s="1" t="s">
        <v>2</v>
      </c>
      <c r="F25" s="10">
        <v>1</v>
      </c>
      <c r="G25" s="4"/>
      <c r="H25" s="29">
        <f t="shared" si="0"/>
        <v>0</v>
      </c>
    </row>
    <row r="26" spans="1:8" x14ac:dyDescent="0.3">
      <c r="A26" s="26"/>
      <c r="B26" s="1" t="s">
        <v>774</v>
      </c>
      <c r="C26" s="1" t="s">
        <v>775</v>
      </c>
      <c r="D26" s="1" t="s">
        <v>776</v>
      </c>
      <c r="E26" s="1" t="s">
        <v>2</v>
      </c>
      <c r="F26" s="10">
        <v>1</v>
      </c>
      <c r="G26" s="4"/>
      <c r="H26" s="29">
        <f t="shared" si="0"/>
        <v>0</v>
      </c>
    </row>
    <row r="27" spans="1:8" x14ac:dyDescent="0.3">
      <c r="A27" s="26"/>
      <c r="B27" s="1" t="s">
        <v>784</v>
      </c>
      <c r="C27" s="1" t="s">
        <v>785</v>
      </c>
      <c r="D27" s="1" t="s">
        <v>786</v>
      </c>
      <c r="E27" s="1" t="s">
        <v>2</v>
      </c>
      <c r="F27" s="10">
        <v>1</v>
      </c>
      <c r="G27" s="4"/>
      <c r="H27" s="29">
        <f t="shared" si="0"/>
        <v>0</v>
      </c>
    </row>
    <row r="28" spans="1:8" x14ac:dyDescent="0.3">
      <c r="A28" s="26"/>
      <c r="B28" s="1" t="s">
        <v>759</v>
      </c>
      <c r="C28" s="1" t="s">
        <v>760</v>
      </c>
      <c r="D28" s="1" t="s">
        <v>761</v>
      </c>
      <c r="E28" s="1" t="s">
        <v>2</v>
      </c>
      <c r="F28" s="10">
        <v>1</v>
      </c>
      <c r="G28" s="4"/>
      <c r="H28" s="29">
        <f t="shared" si="0"/>
        <v>0</v>
      </c>
    </row>
    <row r="29" spans="1:8" x14ac:dyDescent="0.3">
      <c r="A29" s="26"/>
      <c r="B29" s="1" t="s">
        <v>779</v>
      </c>
      <c r="C29" s="1" t="s">
        <v>780</v>
      </c>
      <c r="D29" s="1" t="s">
        <v>781</v>
      </c>
      <c r="E29" s="1" t="s">
        <v>2</v>
      </c>
      <c r="F29" s="10">
        <v>30</v>
      </c>
      <c r="G29" s="4"/>
      <c r="H29" s="29">
        <f t="shared" si="0"/>
        <v>0</v>
      </c>
    </row>
    <row r="30" spans="1:8" x14ac:dyDescent="0.3">
      <c r="A30" s="26"/>
      <c r="B30" s="1" t="s">
        <v>777</v>
      </c>
      <c r="C30" s="1" t="s">
        <v>778</v>
      </c>
      <c r="D30" s="1" t="s">
        <v>767</v>
      </c>
      <c r="E30" s="1" t="s">
        <v>2</v>
      </c>
      <c r="F30" s="10">
        <v>1</v>
      </c>
      <c r="G30" s="4"/>
      <c r="H30" s="29">
        <f t="shared" si="0"/>
        <v>0</v>
      </c>
    </row>
    <row r="31" spans="1:8" x14ac:dyDescent="0.3">
      <c r="A31" s="26"/>
      <c r="B31" s="1" t="s">
        <v>805</v>
      </c>
      <c r="C31" s="1" t="s">
        <v>806</v>
      </c>
      <c r="D31" s="1" t="s">
        <v>807</v>
      </c>
      <c r="E31" s="1" t="s">
        <v>2</v>
      </c>
      <c r="F31" s="10">
        <v>8000</v>
      </c>
      <c r="G31" s="4"/>
      <c r="H31" s="29">
        <f t="shared" si="0"/>
        <v>0</v>
      </c>
    </row>
    <row r="32" spans="1:8" x14ac:dyDescent="0.3">
      <c r="A32" s="26"/>
      <c r="B32" s="1" t="s">
        <v>802</v>
      </c>
      <c r="C32" s="1" t="s">
        <v>803</v>
      </c>
      <c r="D32" s="1" t="s">
        <v>804</v>
      </c>
      <c r="E32" s="1" t="s">
        <v>2</v>
      </c>
      <c r="F32" s="10">
        <v>20000</v>
      </c>
      <c r="G32" s="4"/>
      <c r="H32" s="29">
        <f t="shared" si="0"/>
        <v>0</v>
      </c>
    </row>
    <row r="33" spans="1:8" x14ac:dyDescent="0.3">
      <c r="A33" s="26"/>
      <c r="B33" s="1" t="s">
        <v>339</v>
      </c>
      <c r="C33" s="1" t="s">
        <v>340</v>
      </c>
      <c r="D33" s="1" t="s">
        <v>341</v>
      </c>
      <c r="E33" s="1" t="s">
        <v>2</v>
      </c>
      <c r="F33" s="10">
        <v>15</v>
      </c>
      <c r="G33" s="4"/>
      <c r="H33" s="29">
        <f t="shared" si="0"/>
        <v>0</v>
      </c>
    </row>
    <row r="34" spans="1:8" x14ac:dyDescent="0.3">
      <c r="A34" s="26"/>
      <c r="B34" s="1" t="s">
        <v>684</v>
      </c>
      <c r="C34" s="1" t="s">
        <v>685</v>
      </c>
      <c r="D34" s="1" t="s">
        <v>686</v>
      </c>
      <c r="E34" s="1" t="s">
        <v>2</v>
      </c>
      <c r="F34" s="10">
        <v>4</v>
      </c>
      <c r="G34" s="4"/>
      <c r="H34" s="29">
        <f t="shared" si="0"/>
        <v>0</v>
      </c>
    </row>
    <row r="35" spans="1:8" x14ac:dyDescent="0.3">
      <c r="A35" s="26"/>
      <c r="B35" s="1" t="s">
        <v>99</v>
      </c>
      <c r="C35" s="1" t="s">
        <v>100</v>
      </c>
      <c r="D35" s="1" t="s">
        <v>101</v>
      </c>
      <c r="E35" s="1" t="s">
        <v>2</v>
      </c>
      <c r="F35" s="10">
        <v>1</v>
      </c>
      <c r="G35" s="4"/>
      <c r="H35" s="29">
        <f t="shared" si="0"/>
        <v>0</v>
      </c>
    </row>
    <row r="36" spans="1:8" x14ac:dyDescent="0.3">
      <c r="A36" s="26"/>
      <c r="B36" s="1" t="s">
        <v>522</v>
      </c>
      <c r="C36" s="1" t="s">
        <v>523</v>
      </c>
      <c r="D36" s="1" t="s">
        <v>524</v>
      </c>
      <c r="E36" s="1" t="s">
        <v>218</v>
      </c>
      <c r="F36" s="10">
        <v>405</v>
      </c>
      <c r="G36" s="4"/>
      <c r="H36" s="29">
        <f t="shared" si="0"/>
        <v>0</v>
      </c>
    </row>
    <row r="37" spans="1:8" x14ac:dyDescent="0.3">
      <c r="A37" s="26"/>
      <c r="B37" s="1" t="s">
        <v>215</v>
      </c>
      <c r="C37" s="1" t="s">
        <v>216</v>
      </c>
      <c r="D37" s="1" t="s">
        <v>217</v>
      </c>
      <c r="E37" s="1" t="s">
        <v>218</v>
      </c>
      <c r="F37" s="10">
        <v>1</v>
      </c>
      <c r="G37" s="4"/>
      <c r="H37" s="29">
        <f t="shared" si="0"/>
        <v>0</v>
      </c>
    </row>
    <row r="38" spans="1:8" x14ac:dyDescent="0.3">
      <c r="A38" s="26"/>
      <c r="B38" s="1" t="s">
        <v>342</v>
      </c>
      <c r="C38" s="1" t="s">
        <v>343</v>
      </c>
      <c r="D38" s="1" t="s">
        <v>344</v>
      </c>
      <c r="E38" s="1" t="s">
        <v>2</v>
      </c>
      <c r="F38" s="10">
        <v>1</v>
      </c>
      <c r="G38" s="4"/>
      <c r="H38" s="29">
        <f t="shared" si="0"/>
        <v>0</v>
      </c>
    </row>
    <row r="39" spans="1:8" x14ac:dyDescent="0.3">
      <c r="A39" s="26"/>
      <c r="B39" s="1" t="s">
        <v>377</v>
      </c>
      <c r="C39" s="1" t="s">
        <v>378</v>
      </c>
      <c r="D39" s="1" t="s">
        <v>379</v>
      </c>
      <c r="E39" s="1" t="s">
        <v>2</v>
      </c>
      <c r="F39" s="10">
        <v>20</v>
      </c>
      <c r="G39" s="4"/>
      <c r="H39" s="29">
        <f t="shared" si="0"/>
        <v>0</v>
      </c>
    </row>
    <row r="40" spans="1:8" x14ac:dyDescent="0.3">
      <c r="A40" s="26"/>
      <c r="B40" s="1" t="s">
        <v>398</v>
      </c>
      <c r="C40" s="1" t="s">
        <v>399</v>
      </c>
      <c r="D40" s="1" t="s">
        <v>400</v>
      </c>
      <c r="E40" s="1" t="s">
        <v>2</v>
      </c>
      <c r="F40" s="10">
        <v>13</v>
      </c>
      <c r="G40" s="4"/>
      <c r="H40" s="29">
        <f t="shared" si="0"/>
        <v>0</v>
      </c>
    </row>
    <row r="41" spans="1:8" x14ac:dyDescent="0.3">
      <c r="A41" s="26"/>
      <c r="B41" s="1" t="s">
        <v>374</v>
      </c>
      <c r="C41" s="1" t="s">
        <v>375</v>
      </c>
      <c r="D41" s="1" t="s">
        <v>376</v>
      </c>
      <c r="E41" s="1" t="s">
        <v>2</v>
      </c>
      <c r="F41" s="10">
        <v>12</v>
      </c>
      <c r="G41" s="4"/>
      <c r="H41" s="29">
        <f t="shared" si="0"/>
        <v>0</v>
      </c>
    </row>
    <row r="42" spans="1:8" x14ac:dyDescent="0.3">
      <c r="A42" s="26"/>
      <c r="B42" s="1" t="s">
        <v>127</v>
      </c>
      <c r="C42" s="1" t="s">
        <v>128</v>
      </c>
      <c r="D42" s="1" t="s">
        <v>129</v>
      </c>
      <c r="E42" s="1" t="s">
        <v>86</v>
      </c>
      <c r="F42" s="10">
        <v>1</v>
      </c>
      <c r="G42" s="4"/>
      <c r="H42" s="29">
        <f t="shared" si="0"/>
        <v>0</v>
      </c>
    </row>
    <row r="43" spans="1:8" x14ac:dyDescent="0.3">
      <c r="A43" s="26"/>
      <c r="B43" s="1" t="s">
        <v>479</v>
      </c>
      <c r="C43" s="1" t="s">
        <v>480</v>
      </c>
      <c r="D43" s="1" t="s">
        <v>481</v>
      </c>
      <c r="E43" s="1" t="s">
        <v>2</v>
      </c>
      <c r="F43" s="10">
        <v>1</v>
      </c>
      <c r="G43" s="4"/>
      <c r="H43" s="29">
        <f t="shared" si="0"/>
        <v>0</v>
      </c>
    </row>
    <row r="44" spans="1:8" x14ac:dyDescent="0.3">
      <c r="A44" s="26"/>
      <c r="B44" s="1" t="s">
        <v>105</v>
      </c>
      <c r="C44" s="1" t="s">
        <v>36</v>
      </c>
      <c r="D44" s="1" t="s">
        <v>106</v>
      </c>
      <c r="E44" s="1" t="s">
        <v>2</v>
      </c>
      <c r="F44" s="10">
        <v>1</v>
      </c>
      <c r="G44" s="4"/>
      <c r="H44" s="29">
        <f t="shared" si="0"/>
        <v>0</v>
      </c>
    </row>
    <row r="45" spans="1:8" x14ac:dyDescent="0.3">
      <c r="A45" s="26"/>
      <c r="B45" s="1" t="s">
        <v>345</v>
      </c>
      <c r="C45" s="1" t="s">
        <v>346</v>
      </c>
      <c r="D45" s="1" t="s">
        <v>347</v>
      </c>
      <c r="E45" s="1" t="s">
        <v>2</v>
      </c>
      <c r="F45" s="10">
        <v>35</v>
      </c>
      <c r="G45" s="4"/>
      <c r="H45" s="29">
        <f t="shared" si="0"/>
        <v>0</v>
      </c>
    </row>
    <row r="46" spans="1:8" x14ac:dyDescent="0.3">
      <c r="A46" s="26"/>
      <c r="B46" s="1" t="s">
        <v>870</v>
      </c>
      <c r="C46" s="1" t="s">
        <v>239</v>
      </c>
      <c r="D46" s="1" t="s">
        <v>240</v>
      </c>
      <c r="E46" s="1" t="s">
        <v>50</v>
      </c>
      <c r="F46" s="10">
        <v>1</v>
      </c>
      <c r="G46" s="4"/>
      <c r="H46" s="29">
        <f t="shared" si="0"/>
        <v>0</v>
      </c>
    </row>
    <row r="47" spans="1:8" x14ac:dyDescent="0.3">
      <c r="A47" s="26"/>
      <c r="B47" s="1" t="s">
        <v>312</v>
      </c>
      <c r="C47" s="1" t="s">
        <v>313</v>
      </c>
      <c r="D47" s="1" t="s">
        <v>314</v>
      </c>
      <c r="E47" s="1" t="s">
        <v>2</v>
      </c>
      <c r="F47" s="10">
        <v>4</v>
      </c>
      <c r="G47" s="4"/>
      <c r="H47" s="29">
        <f t="shared" si="0"/>
        <v>0</v>
      </c>
    </row>
    <row r="48" spans="1:8" x14ac:dyDescent="0.3">
      <c r="A48" s="26"/>
      <c r="B48" s="1" t="s">
        <v>277</v>
      </c>
      <c r="C48" s="1" t="s">
        <v>278</v>
      </c>
      <c r="D48" s="1" t="s">
        <v>279</v>
      </c>
      <c r="E48" s="1" t="s">
        <v>2</v>
      </c>
      <c r="F48" s="10">
        <v>1</v>
      </c>
      <c r="G48" s="4"/>
      <c r="H48" s="29">
        <f t="shared" si="0"/>
        <v>0</v>
      </c>
    </row>
    <row r="49" spans="1:8" x14ac:dyDescent="0.3">
      <c r="A49" s="26"/>
      <c r="B49" s="1" t="s">
        <v>365</v>
      </c>
      <c r="C49" s="1" t="s">
        <v>366</v>
      </c>
      <c r="D49" s="1" t="s">
        <v>367</v>
      </c>
      <c r="E49" s="1" t="s">
        <v>2</v>
      </c>
      <c r="F49" s="10">
        <v>1</v>
      </c>
      <c r="G49" s="4"/>
      <c r="H49" s="29">
        <f t="shared" si="0"/>
        <v>0</v>
      </c>
    </row>
    <row r="50" spans="1:8" x14ac:dyDescent="0.3">
      <c r="A50" s="26"/>
      <c r="B50" s="1" t="s">
        <v>356</v>
      </c>
      <c r="C50" s="1" t="s">
        <v>357</v>
      </c>
      <c r="D50" s="1" t="s">
        <v>358</v>
      </c>
      <c r="E50" s="1" t="s">
        <v>2</v>
      </c>
      <c r="F50" s="10">
        <v>6</v>
      </c>
      <c r="G50" s="4"/>
      <c r="H50" s="29">
        <f t="shared" si="0"/>
        <v>0</v>
      </c>
    </row>
    <row r="51" spans="1:8" x14ac:dyDescent="0.3">
      <c r="A51" s="26"/>
      <c r="B51" s="1" t="s">
        <v>359</v>
      </c>
      <c r="C51" s="1" t="s">
        <v>360</v>
      </c>
      <c r="D51" s="1" t="s">
        <v>361</v>
      </c>
      <c r="E51" s="1" t="s">
        <v>2</v>
      </c>
      <c r="F51" s="10">
        <v>8</v>
      </c>
      <c r="G51" s="4"/>
      <c r="H51" s="29">
        <f t="shared" si="0"/>
        <v>0</v>
      </c>
    </row>
    <row r="52" spans="1:8" x14ac:dyDescent="0.3">
      <c r="A52" s="26"/>
      <c r="B52" s="1" t="s">
        <v>336</v>
      </c>
      <c r="C52" s="1" t="s">
        <v>337</v>
      </c>
      <c r="D52" s="1" t="s">
        <v>338</v>
      </c>
      <c r="E52" s="1" t="s">
        <v>2</v>
      </c>
      <c r="F52" s="10">
        <v>1</v>
      </c>
      <c r="G52" s="4"/>
      <c r="H52" s="29">
        <f t="shared" si="0"/>
        <v>0</v>
      </c>
    </row>
    <row r="53" spans="1:8" x14ac:dyDescent="0.3">
      <c r="A53" s="26"/>
      <c r="B53" s="1" t="s">
        <v>318</v>
      </c>
      <c r="C53" s="1" t="s">
        <v>319</v>
      </c>
      <c r="D53" s="1" t="s">
        <v>320</v>
      </c>
      <c r="E53" s="1" t="s">
        <v>2</v>
      </c>
      <c r="F53" s="10">
        <v>34</v>
      </c>
      <c r="G53" s="4"/>
      <c r="H53" s="29">
        <f t="shared" si="0"/>
        <v>0</v>
      </c>
    </row>
    <row r="54" spans="1:8" x14ac:dyDescent="0.3">
      <c r="A54" s="26"/>
      <c r="B54" s="1" t="s">
        <v>303</v>
      </c>
      <c r="C54" s="1" t="s">
        <v>304</v>
      </c>
      <c r="D54" s="1" t="s">
        <v>305</v>
      </c>
      <c r="E54" s="1" t="s">
        <v>2</v>
      </c>
      <c r="F54" s="10">
        <v>9</v>
      </c>
      <c r="G54" s="4"/>
      <c r="H54" s="29">
        <f t="shared" si="0"/>
        <v>0</v>
      </c>
    </row>
    <row r="55" spans="1:8" x14ac:dyDescent="0.3">
      <c r="A55" s="26"/>
      <c r="B55" s="1" t="s">
        <v>289</v>
      </c>
      <c r="C55" s="1" t="s">
        <v>290</v>
      </c>
      <c r="D55" s="1" t="s">
        <v>279</v>
      </c>
      <c r="E55" s="1" t="s">
        <v>2</v>
      </c>
      <c r="F55" s="10">
        <v>1</v>
      </c>
      <c r="G55" s="4"/>
      <c r="H55" s="29">
        <f t="shared" si="0"/>
        <v>0</v>
      </c>
    </row>
    <row r="56" spans="1:8" x14ac:dyDescent="0.3">
      <c r="A56" s="26"/>
      <c r="B56" s="1" t="s">
        <v>848</v>
      </c>
      <c r="C56" s="1" t="s">
        <v>849</v>
      </c>
      <c r="D56" s="1" t="s">
        <v>850</v>
      </c>
      <c r="E56" s="1" t="s">
        <v>2</v>
      </c>
      <c r="F56" s="10">
        <v>15</v>
      </c>
      <c r="G56" s="4"/>
      <c r="H56" s="29">
        <f t="shared" si="0"/>
        <v>0</v>
      </c>
    </row>
    <row r="57" spans="1:8" x14ac:dyDescent="0.3">
      <c r="A57" s="26"/>
      <c r="B57" s="1" t="s">
        <v>309</v>
      </c>
      <c r="C57" s="1" t="s">
        <v>310</v>
      </c>
      <c r="D57" s="1" t="s">
        <v>311</v>
      </c>
      <c r="E57" s="1" t="s">
        <v>2</v>
      </c>
      <c r="F57" s="10">
        <v>14</v>
      </c>
      <c r="G57" s="4"/>
      <c r="H57" s="29">
        <f t="shared" si="0"/>
        <v>0</v>
      </c>
    </row>
    <row r="58" spans="1:8" x14ac:dyDescent="0.3">
      <c r="A58" s="26"/>
      <c r="B58" s="1" t="s">
        <v>315</v>
      </c>
      <c r="C58" s="1" t="s">
        <v>316</v>
      </c>
      <c r="D58" s="1" t="s">
        <v>317</v>
      </c>
      <c r="E58" s="1" t="s">
        <v>2</v>
      </c>
      <c r="F58" s="10">
        <v>8</v>
      </c>
      <c r="G58" s="4"/>
      <c r="H58" s="29">
        <f t="shared" si="0"/>
        <v>0</v>
      </c>
    </row>
    <row r="59" spans="1:8" x14ac:dyDescent="0.3">
      <c r="A59" s="26"/>
      <c r="B59" s="1" t="s">
        <v>351</v>
      </c>
      <c r="C59" s="1" t="s">
        <v>316</v>
      </c>
      <c r="D59" s="1" t="s">
        <v>352</v>
      </c>
      <c r="E59" s="1" t="s">
        <v>2</v>
      </c>
      <c r="F59" s="10">
        <v>8</v>
      </c>
      <c r="G59" s="4"/>
      <c r="H59" s="29">
        <f t="shared" si="0"/>
        <v>0</v>
      </c>
    </row>
    <row r="60" spans="1:8" x14ac:dyDescent="0.3">
      <c r="A60" s="26"/>
      <c r="B60" s="1" t="s">
        <v>362</v>
      </c>
      <c r="C60" s="1" t="s">
        <v>363</v>
      </c>
      <c r="D60" s="1" t="s">
        <v>364</v>
      </c>
      <c r="E60" s="1" t="s">
        <v>2</v>
      </c>
      <c r="F60" s="10">
        <v>28</v>
      </c>
      <c r="G60" s="4"/>
      <c r="H60" s="29">
        <f t="shared" si="0"/>
        <v>0</v>
      </c>
    </row>
    <row r="61" spans="1:8" x14ac:dyDescent="0.3">
      <c r="A61" s="26"/>
      <c r="B61" s="1" t="s">
        <v>291</v>
      </c>
      <c r="C61" s="1" t="s">
        <v>292</v>
      </c>
      <c r="D61" s="1" t="s">
        <v>279</v>
      </c>
      <c r="E61" s="1" t="s">
        <v>2</v>
      </c>
      <c r="F61" s="10">
        <v>33</v>
      </c>
      <c r="G61" s="4"/>
      <c r="H61" s="29">
        <f t="shared" si="0"/>
        <v>0</v>
      </c>
    </row>
    <row r="62" spans="1:8" x14ac:dyDescent="0.3">
      <c r="A62" s="26"/>
      <c r="B62" s="1" t="s">
        <v>306</v>
      </c>
      <c r="C62" s="1" t="s">
        <v>307</v>
      </c>
      <c r="D62" s="1" t="s">
        <v>308</v>
      </c>
      <c r="E62" s="1" t="s">
        <v>2</v>
      </c>
      <c r="F62" s="10">
        <v>6</v>
      </c>
      <c r="G62" s="4"/>
      <c r="H62" s="29">
        <f t="shared" si="0"/>
        <v>0</v>
      </c>
    </row>
    <row r="63" spans="1:8" x14ac:dyDescent="0.3">
      <c r="A63" s="26"/>
      <c r="B63" s="1" t="s">
        <v>434</v>
      </c>
      <c r="C63" s="1" t="s">
        <v>435</v>
      </c>
      <c r="D63" s="1" t="s">
        <v>1</v>
      </c>
      <c r="E63" s="1" t="s">
        <v>2</v>
      </c>
      <c r="F63" s="10">
        <v>20</v>
      </c>
      <c r="G63" s="4"/>
      <c r="H63" s="29">
        <f t="shared" si="0"/>
        <v>0</v>
      </c>
    </row>
    <row r="64" spans="1:8" x14ac:dyDescent="0.3">
      <c r="A64" s="26"/>
      <c r="B64" s="1" t="s">
        <v>517</v>
      </c>
      <c r="C64" s="1" t="s">
        <v>518</v>
      </c>
      <c r="D64" s="1" t="s">
        <v>519</v>
      </c>
      <c r="E64" s="1" t="s">
        <v>2</v>
      </c>
      <c r="F64" s="10">
        <v>1</v>
      </c>
      <c r="G64" s="4"/>
      <c r="H64" s="29">
        <f t="shared" si="0"/>
        <v>0</v>
      </c>
    </row>
    <row r="65" spans="1:8" x14ac:dyDescent="0.3">
      <c r="A65" s="26"/>
      <c r="B65" s="1" t="s">
        <v>520</v>
      </c>
      <c r="C65" s="1" t="s">
        <v>521</v>
      </c>
      <c r="D65" s="1" t="s">
        <v>519</v>
      </c>
      <c r="E65" s="1" t="s">
        <v>2</v>
      </c>
      <c r="F65" s="10">
        <v>91</v>
      </c>
      <c r="G65" s="4"/>
      <c r="H65" s="29">
        <f t="shared" si="0"/>
        <v>0</v>
      </c>
    </row>
    <row r="66" spans="1:8" x14ac:dyDescent="0.3">
      <c r="A66" s="26"/>
      <c r="B66" s="1" t="s">
        <v>667</v>
      </c>
      <c r="C66" s="1" t="s">
        <v>668</v>
      </c>
      <c r="D66" s="1" t="s">
        <v>664</v>
      </c>
      <c r="E66" s="1" t="s">
        <v>50</v>
      </c>
      <c r="F66" s="10">
        <v>62</v>
      </c>
      <c r="G66" s="4"/>
      <c r="H66" s="29">
        <f t="shared" si="0"/>
        <v>0</v>
      </c>
    </row>
    <row r="67" spans="1:8" x14ac:dyDescent="0.3">
      <c r="A67" s="26"/>
      <c r="B67" s="1" t="s">
        <v>169</v>
      </c>
      <c r="C67" s="1" t="s">
        <v>170</v>
      </c>
      <c r="D67" s="1" t="s">
        <v>171</v>
      </c>
      <c r="E67" s="1" t="s">
        <v>8</v>
      </c>
      <c r="F67" s="10">
        <v>81</v>
      </c>
      <c r="G67" s="4"/>
      <c r="H67" s="29">
        <f t="shared" si="0"/>
        <v>0</v>
      </c>
    </row>
    <row r="68" spans="1:8" x14ac:dyDescent="0.3">
      <c r="A68" s="26"/>
      <c r="B68" s="1" t="s">
        <v>172</v>
      </c>
      <c r="C68" s="1" t="s">
        <v>173</v>
      </c>
      <c r="D68" s="1" t="s">
        <v>174</v>
      </c>
      <c r="E68" s="1" t="s">
        <v>8</v>
      </c>
      <c r="F68" s="10">
        <v>54</v>
      </c>
      <c r="G68" s="4"/>
      <c r="H68" s="29">
        <f t="shared" si="0"/>
        <v>0</v>
      </c>
    </row>
    <row r="69" spans="1:8" x14ac:dyDescent="0.3">
      <c r="A69" s="26"/>
      <c r="B69" s="1" t="s">
        <v>834</v>
      </c>
      <c r="C69" s="1" t="s">
        <v>835</v>
      </c>
      <c r="D69" s="1" t="s">
        <v>836</v>
      </c>
      <c r="E69" s="1" t="s">
        <v>2</v>
      </c>
      <c r="F69" s="10">
        <v>2</v>
      </c>
      <c r="G69" s="4"/>
      <c r="H69" s="29">
        <f t="shared" ref="H69:H132" si="1">ROUND(F69*G69,0)</f>
        <v>0</v>
      </c>
    </row>
    <row r="70" spans="1:8" x14ac:dyDescent="0.3">
      <c r="A70" s="26"/>
      <c r="B70" s="1" t="s">
        <v>839</v>
      </c>
      <c r="C70" s="1" t="s">
        <v>840</v>
      </c>
      <c r="D70" s="1" t="s">
        <v>841</v>
      </c>
      <c r="E70" s="1" t="s">
        <v>2</v>
      </c>
      <c r="F70" s="10">
        <v>1</v>
      </c>
      <c r="G70" s="4"/>
      <c r="H70" s="29">
        <f t="shared" si="1"/>
        <v>0</v>
      </c>
    </row>
    <row r="71" spans="1:8" x14ac:dyDescent="0.3">
      <c r="A71" s="26"/>
      <c r="B71" s="1" t="s">
        <v>837</v>
      </c>
      <c r="C71" s="1" t="s">
        <v>838</v>
      </c>
      <c r="D71" s="1" t="s">
        <v>1</v>
      </c>
      <c r="E71" s="1" t="s">
        <v>2</v>
      </c>
      <c r="F71" s="10">
        <v>1</v>
      </c>
      <c r="G71" s="4"/>
      <c r="H71" s="29">
        <f t="shared" si="1"/>
        <v>0</v>
      </c>
    </row>
    <row r="72" spans="1:8" x14ac:dyDescent="0.3">
      <c r="A72" s="26"/>
      <c r="B72" s="1" t="s">
        <v>662</v>
      </c>
      <c r="C72" s="1" t="s">
        <v>663</v>
      </c>
      <c r="D72" s="1" t="s">
        <v>664</v>
      </c>
      <c r="E72" s="1" t="s">
        <v>50</v>
      </c>
      <c r="F72" s="10">
        <v>75</v>
      </c>
      <c r="G72" s="4"/>
      <c r="H72" s="29">
        <f t="shared" si="1"/>
        <v>0</v>
      </c>
    </row>
    <row r="73" spans="1:8" x14ac:dyDescent="0.3">
      <c r="A73" s="26"/>
      <c r="B73" s="1" t="s">
        <v>842</v>
      </c>
      <c r="C73" s="1" t="s">
        <v>843</v>
      </c>
      <c r="D73" s="1" t="s">
        <v>844</v>
      </c>
      <c r="E73" s="1" t="s">
        <v>2</v>
      </c>
      <c r="F73" s="10">
        <v>1</v>
      </c>
      <c r="G73" s="4"/>
      <c r="H73" s="29">
        <f t="shared" si="1"/>
        <v>0</v>
      </c>
    </row>
    <row r="74" spans="1:8" x14ac:dyDescent="0.3">
      <c r="A74" s="26"/>
      <c r="B74" s="1" t="s">
        <v>40</v>
      </c>
      <c r="C74" s="1" t="s">
        <v>41</v>
      </c>
      <c r="D74" s="1" t="s">
        <v>42</v>
      </c>
      <c r="E74" s="1" t="s">
        <v>2</v>
      </c>
      <c r="F74" s="10">
        <v>1</v>
      </c>
      <c r="G74" s="4"/>
      <c r="H74" s="29">
        <f t="shared" si="1"/>
        <v>0</v>
      </c>
    </row>
    <row r="75" spans="1:8" x14ac:dyDescent="0.3">
      <c r="A75" s="26"/>
      <c r="B75" s="1" t="s">
        <v>43</v>
      </c>
      <c r="C75" s="1" t="s">
        <v>44</v>
      </c>
      <c r="D75" s="1" t="s">
        <v>45</v>
      </c>
      <c r="E75" s="1" t="s">
        <v>2</v>
      </c>
      <c r="F75" s="10">
        <v>1</v>
      </c>
      <c r="G75" s="4"/>
      <c r="H75" s="29">
        <f t="shared" si="1"/>
        <v>0</v>
      </c>
    </row>
    <row r="76" spans="1:8" x14ac:dyDescent="0.3">
      <c r="A76" s="26"/>
      <c r="B76" s="1" t="s">
        <v>695</v>
      </c>
      <c r="C76" s="1" t="s">
        <v>696</v>
      </c>
      <c r="D76" s="1" t="s">
        <v>697</v>
      </c>
      <c r="E76" s="1" t="s">
        <v>2</v>
      </c>
      <c r="F76" s="10">
        <v>400</v>
      </c>
      <c r="G76" s="4"/>
      <c r="H76" s="29">
        <f t="shared" si="1"/>
        <v>0</v>
      </c>
    </row>
    <row r="77" spans="1:8" x14ac:dyDescent="0.3">
      <c r="A77" s="26"/>
      <c r="B77" s="1" t="s">
        <v>274</v>
      </c>
      <c r="C77" s="1" t="s">
        <v>275</v>
      </c>
      <c r="D77" s="1" t="s">
        <v>276</v>
      </c>
      <c r="E77" s="1" t="s">
        <v>2</v>
      </c>
      <c r="F77" s="10">
        <v>13</v>
      </c>
      <c r="G77" s="4"/>
      <c r="H77" s="29">
        <f t="shared" si="1"/>
        <v>0</v>
      </c>
    </row>
    <row r="78" spans="1:8" x14ac:dyDescent="0.3">
      <c r="A78" s="26"/>
      <c r="B78" s="1" t="s">
        <v>256</v>
      </c>
      <c r="C78" s="1" t="s">
        <v>257</v>
      </c>
      <c r="D78" s="1" t="s">
        <v>258</v>
      </c>
      <c r="E78" s="1" t="s">
        <v>2</v>
      </c>
      <c r="F78" s="10">
        <v>1</v>
      </c>
      <c r="G78" s="4"/>
      <c r="H78" s="29">
        <f t="shared" si="1"/>
        <v>0</v>
      </c>
    </row>
    <row r="79" spans="1:8" x14ac:dyDescent="0.3">
      <c r="A79" s="26"/>
      <c r="B79" s="1" t="s">
        <v>262</v>
      </c>
      <c r="C79" s="1" t="s">
        <v>263</v>
      </c>
      <c r="D79" s="1" t="s">
        <v>264</v>
      </c>
      <c r="E79" s="1" t="s">
        <v>2</v>
      </c>
      <c r="F79" s="10">
        <v>18</v>
      </c>
      <c r="G79" s="4"/>
      <c r="H79" s="29">
        <f t="shared" si="1"/>
        <v>0</v>
      </c>
    </row>
    <row r="80" spans="1:8" x14ac:dyDescent="0.3">
      <c r="A80" s="26"/>
      <c r="B80" s="1" t="s">
        <v>280</v>
      </c>
      <c r="C80" s="1" t="s">
        <v>281</v>
      </c>
      <c r="D80" s="1" t="s">
        <v>282</v>
      </c>
      <c r="E80" s="1" t="s">
        <v>2</v>
      </c>
      <c r="F80" s="10">
        <v>1</v>
      </c>
      <c r="G80" s="4"/>
      <c r="H80" s="29">
        <f t="shared" si="1"/>
        <v>0</v>
      </c>
    </row>
    <row r="81" spans="1:8" x14ac:dyDescent="0.3">
      <c r="A81" s="26"/>
      <c r="B81" s="1" t="s">
        <v>431</v>
      </c>
      <c r="C81" s="1" t="s">
        <v>432</v>
      </c>
      <c r="D81" s="1" t="s">
        <v>433</v>
      </c>
      <c r="E81" s="1" t="s">
        <v>2</v>
      </c>
      <c r="F81" s="10">
        <v>2</v>
      </c>
      <c r="G81" s="4"/>
      <c r="H81" s="29">
        <f t="shared" si="1"/>
        <v>0</v>
      </c>
    </row>
    <row r="82" spans="1:8" x14ac:dyDescent="0.3">
      <c r="A82" s="26"/>
      <c r="B82" s="1" t="s">
        <v>321</v>
      </c>
      <c r="C82" s="1" t="s">
        <v>322</v>
      </c>
      <c r="D82" s="1" t="s">
        <v>323</v>
      </c>
      <c r="E82" s="1" t="s">
        <v>2</v>
      </c>
      <c r="F82" s="10">
        <v>39</v>
      </c>
      <c r="G82" s="4"/>
      <c r="H82" s="29">
        <f t="shared" si="1"/>
        <v>0</v>
      </c>
    </row>
    <row r="83" spans="1:8" x14ac:dyDescent="0.3">
      <c r="A83" s="26"/>
      <c r="B83" s="1" t="s">
        <v>181</v>
      </c>
      <c r="C83" s="1" t="s">
        <v>182</v>
      </c>
      <c r="D83" s="1" t="s">
        <v>183</v>
      </c>
      <c r="E83" s="1" t="s">
        <v>5</v>
      </c>
      <c r="F83" s="10">
        <v>1</v>
      </c>
      <c r="G83" s="4"/>
      <c r="H83" s="29">
        <f t="shared" si="1"/>
        <v>0</v>
      </c>
    </row>
    <row r="84" spans="1:8" x14ac:dyDescent="0.3">
      <c r="A84" s="26"/>
      <c r="B84" s="1" t="s">
        <v>178</v>
      </c>
      <c r="C84" s="1" t="s">
        <v>179</v>
      </c>
      <c r="D84" s="1" t="s">
        <v>180</v>
      </c>
      <c r="E84" s="1" t="s">
        <v>5</v>
      </c>
      <c r="F84" s="10">
        <v>12</v>
      </c>
      <c r="G84" s="4"/>
      <c r="H84" s="29">
        <f t="shared" si="1"/>
        <v>0</v>
      </c>
    </row>
    <row r="85" spans="1:8" x14ac:dyDescent="0.3">
      <c r="A85" s="26"/>
      <c r="B85" s="1" t="s">
        <v>67</v>
      </c>
      <c r="C85" s="1" t="s">
        <v>68</v>
      </c>
      <c r="D85" s="1" t="s">
        <v>69</v>
      </c>
      <c r="E85" s="1" t="s">
        <v>46</v>
      </c>
      <c r="F85" s="10">
        <v>0</v>
      </c>
      <c r="G85" s="4"/>
      <c r="H85" s="29">
        <f t="shared" si="1"/>
        <v>0</v>
      </c>
    </row>
    <row r="86" spans="1:8" x14ac:dyDescent="0.3">
      <c r="A86" s="26"/>
      <c r="B86" s="1" t="s">
        <v>52</v>
      </c>
      <c r="C86" s="1" t="s">
        <v>53</v>
      </c>
      <c r="D86" s="1" t="s">
        <v>54</v>
      </c>
      <c r="E86" s="1" t="s">
        <v>46</v>
      </c>
      <c r="F86" s="10">
        <v>0</v>
      </c>
      <c r="G86" s="4"/>
      <c r="H86" s="29">
        <f t="shared" si="1"/>
        <v>0</v>
      </c>
    </row>
    <row r="87" spans="1:8" x14ac:dyDescent="0.3">
      <c r="A87" s="26"/>
      <c r="B87" s="1" t="s">
        <v>705</v>
      </c>
      <c r="C87" s="1" t="s">
        <v>706</v>
      </c>
      <c r="D87" s="1" t="s">
        <v>707</v>
      </c>
      <c r="E87" s="1" t="s">
        <v>2</v>
      </c>
      <c r="F87" s="10">
        <v>1</v>
      </c>
      <c r="G87" s="4"/>
      <c r="H87" s="29">
        <f t="shared" si="1"/>
        <v>0</v>
      </c>
    </row>
    <row r="88" spans="1:8" x14ac:dyDescent="0.3">
      <c r="A88" s="26"/>
      <c r="B88" s="1" t="s">
        <v>76</v>
      </c>
      <c r="C88" s="1" t="s">
        <v>77</v>
      </c>
      <c r="D88" s="1" t="s">
        <v>1</v>
      </c>
      <c r="E88" s="1" t="s">
        <v>2</v>
      </c>
      <c r="F88" s="10">
        <v>1</v>
      </c>
      <c r="G88" s="4"/>
      <c r="H88" s="29">
        <f t="shared" si="1"/>
        <v>0</v>
      </c>
    </row>
    <row r="89" spans="1:8" x14ac:dyDescent="0.3">
      <c r="A89" s="26"/>
      <c r="B89" s="1" t="s">
        <v>426</v>
      </c>
      <c r="C89" s="1" t="s">
        <v>427</v>
      </c>
      <c r="D89" s="1" t="s">
        <v>428</v>
      </c>
      <c r="E89" s="1" t="s">
        <v>2</v>
      </c>
      <c r="F89" s="10">
        <v>1</v>
      </c>
      <c r="G89" s="4"/>
      <c r="H89" s="29">
        <f t="shared" si="1"/>
        <v>0</v>
      </c>
    </row>
    <row r="90" spans="1:8" x14ac:dyDescent="0.3">
      <c r="A90" s="26"/>
      <c r="B90" s="1" t="s">
        <v>293</v>
      </c>
      <c r="C90" s="1" t="s">
        <v>294</v>
      </c>
      <c r="D90" s="1" t="s">
        <v>295</v>
      </c>
      <c r="E90" s="1" t="s">
        <v>2</v>
      </c>
      <c r="F90" s="10">
        <v>1</v>
      </c>
      <c r="G90" s="4"/>
      <c r="H90" s="29">
        <f t="shared" si="1"/>
        <v>0</v>
      </c>
    </row>
    <row r="91" spans="1:8" x14ac:dyDescent="0.3">
      <c r="A91" s="26"/>
      <c r="B91" s="1" t="s">
        <v>283</v>
      </c>
      <c r="C91" s="1" t="s">
        <v>284</v>
      </c>
      <c r="D91" s="1" t="s">
        <v>285</v>
      </c>
      <c r="E91" s="1" t="s">
        <v>2</v>
      </c>
      <c r="F91" s="10">
        <v>1</v>
      </c>
      <c r="G91" s="4"/>
      <c r="H91" s="29">
        <f t="shared" si="1"/>
        <v>0</v>
      </c>
    </row>
    <row r="92" spans="1:8" x14ac:dyDescent="0.3">
      <c r="A92" s="26"/>
      <c r="B92" s="1" t="s">
        <v>368</v>
      </c>
      <c r="C92" s="1" t="s">
        <v>369</v>
      </c>
      <c r="D92" s="1" t="s">
        <v>370</v>
      </c>
      <c r="E92" s="1" t="s">
        <v>2</v>
      </c>
      <c r="F92" s="10">
        <v>1</v>
      </c>
      <c r="G92" s="4"/>
      <c r="H92" s="29">
        <f t="shared" si="1"/>
        <v>0</v>
      </c>
    </row>
    <row r="93" spans="1:8" x14ac:dyDescent="0.3">
      <c r="A93" s="26"/>
      <c r="B93" s="1" t="s">
        <v>97</v>
      </c>
      <c r="C93" s="1" t="s">
        <v>98</v>
      </c>
      <c r="D93" s="1" t="s">
        <v>1</v>
      </c>
      <c r="E93" s="1" t="s">
        <v>86</v>
      </c>
      <c r="F93" s="10">
        <v>1</v>
      </c>
      <c r="G93" s="4"/>
      <c r="H93" s="29">
        <f t="shared" si="1"/>
        <v>0</v>
      </c>
    </row>
    <row r="94" spans="1:8" x14ac:dyDescent="0.3">
      <c r="A94" s="26"/>
      <c r="B94" s="1" t="s">
        <v>90</v>
      </c>
      <c r="C94" s="1" t="s">
        <v>91</v>
      </c>
      <c r="D94" s="1"/>
      <c r="E94" s="1" t="s">
        <v>2</v>
      </c>
      <c r="F94" s="10">
        <v>8</v>
      </c>
      <c r="G94" s="4"/>
      <c r="H94" s="29">
        <f t="shared" si="1"/>
        <v>0</v>
      </c>
    </row>
    <row r="95" spans="1:8" x14ac:dyDescent="0.3">
      <c r="A95" s="26"/>
      <c r="B95" s="1" t="s">
        <v>457</v>
      </c>
      <c r="C95" s="1" t="s">
        <v>458</v>
      </c>
      <c r="D95" s="1" t="s">
        <v>459</v>
      </c>
      <c r="E95" s="1" t="s">
        <v>50</v>
      </c>
      <c r="F95" s="10">
        <v>3</v>
      </c>
      <c r="G95" s="4"/>
      <c r="H95" s="29">
        <f t="shared" si="1"/>
        <v>0</v>
      </c>
    </row>
    <row r="96" spans="1:8" x14ac:dyDescent="0.3">
      <c r="A96" s="26"/>
      <c r="B96" s="1" t="s">
        <v>468</v>
      </c>
      <c r="C96" s="1" t="s">
        <v>469</v>
      </c>
      <c r="D96" s="1" t="s">
        <v>470</v>
      </c>
      <c r="E96" s="1" t="s">
        <v>218</v>
      </c>
      <c r="F96" s="10">
        <v>65</v>
      </c>
      <c r="G96" s="4"/>
      <c r="H96" s="29">
        <f t="shared" si="1"/>
        <v>0</v>
      </c>
    </row>
    <row r="97" spans="1:8" x14ac:dyDescent="0.3">
      <c r="A97" s="26"/>
      <c r="B97" s="1" t="s">
        <v>465</v>
      </c>
      <c r="C97" s="1" t="s">
        <v>466</v>
      </c>
      <c r="D97" s="1" t="s">
        <v>467</v>
      </c>
      <c r="E97" s="1" t="s">
        <v>218</v>
      </c>
      <c r="F97" s="10">
        <v>2</v>
      </c>
      <c r="G97" s="4"/>
      <c r="H97" s="29">
        <f t="shared" si="1"/>
        <v>0</v>
      </c>
    </row>
    <row r="98" spans="1:8" x14ac:dyDescent="0.3">
      <c r="A98" s="26"/>
      <c r="B98" s="1" t="s">
        <v>816</v>
      </c>
      <c r="C98" s="1" t="s">
        <v>817</v>
      </c>
      <c r="D98" s="1" t="s">
        <v>818</v>
      </c>
      <c r="E98" s="1" t="s">
        <v>2</v>
      </c>
      <c r="F98" s="10">
        <v>148</v>
      </c>
      <c r="G98" s="4"/>
      <c r="H98" s="29">
        <f t="shared" si="1"/>
        <v>0</v>
      </c>
    </row>
    <row r="99" spans="1:8" x14ac:dyDescent="0.3">
      <c r="A99" s="26"/>
      <c r="B99" s="1" t="s">
        <v>15</v>
      </c>
      <c r="C99" s="1" t="s">
        <v>16</v>
      </c>
      <c r="D99" s="1" t="s">
        <v>17</v>
      </c>
      <c r="E99" s="1" t="s">
        <v>2</v>
      </c>
      <c r="F99" s="10">
        <v>21</v>
      </c>
      <c r="G99" s="4"/>
      <c r="H99" s="29">
        <f t="shared" si="1"/>
        <v>0</v>
      </c>
    </row>
    <row r="100" spans="1:8" x14ac:dyDescent="0.3">
      <c r="A100" s="26"/>
      <c r="B100" s="1" t="s">
        <v>18</v>
      </c>
      <c r="C100" s="1" t="s">
        <v>19</v>
      </c>
      <c r="D100" s="1" t="s">
        <v>20</v>
      </c>
      <c r="E100" s="1" t="s">
        <v>2</v>
      </c>
      <c r="F100" s="10">
        <v>140</v>
      </c>
      <c r="G100" s="4"/>
      <c r="H100" s="29">
        <f t="shared" si="1"/>
        <v>0</v>
      </c>
    </row>
    <row r="101" spans="1:8" x14ac:dyDescent="0.3">
      <c r="A101" s="26"/>
      <c r="B101" s="1" t="s">
        <v>808</v>
      </c>
      <c r="C101" s="1" t="s">
        <v>809</v>
      </c>
      <c r="D101" s="1" t="s">
        <v>810</v>
      </c>
      <c r="E101" s="1" t="s">
        <v>2</v>
      </c>
      <c r="F101" s="10">
        <v>140</v>
      </c>
      <c r="G101" s="4"/>
      <c r="H101" s="29">
        <f t="shared" si="1"/>
        <v>0</v>
      </c>
    </row>
    <row r="102" spans="1:8" x14ac:dyDescent="0.3">
      <c r="A102" s="26"/>
      <c r="B102" s="1" t="s">
        <v>549</v>
      </c>
      <c r="C102" s="1" t="s">
        <v>550</v>
      </c>
      <c r="D102" s="1" t="s">
        <v>7</v>
      </c>
      <c r="E102" s="1" t="s">
        <v>2</v>
      </c>
      <c r="F102" s="10">
        <v>250</v>
      </c>
      <c r="G102" s="4"/>
      <c r="H102" s="29">
        <f t="shared" si="1"/>
        <v>0</v>
      </c>
    </row>
    <row r="103" spans="1:8" x14ac:dyDescent="0.3">
      <c r="A103" s="26"/>
      <c r="B103" s="1" t="s">
        <v>143</v>
      </c>
      <c r="C103" s="1" t="s">
        <v>144</v>
      </c>
      <c r="D103" s="1" t="s">
        <v>145</v>
      </c>
      <c r="E103" s="1" t="s">
        <v>2</v>
      </c>
      <c r="F103" s="10">
        <v>29</v>
      </c>
      <c r="G103" s="4"/>
      <c r="H103" s="29">
        <f t="shared" si="1"/>
        <v>0</v>
      </c>
    </row>
    <row r="104" spans="1:8" x14ac:dyDescent="0.3">
      <c r="A104" s="26"/>
      <c r="B104" s="1" t="s">
        <v>146</v>
      </c>
      <c r="C104" s="1" t="s">
        <v>147</v>
      </c>
      <c r="D104" s="1" t="s">
        <v>148</v>
      </c>
      <c r="E104" s="1" t="s">
        <v>2</v>
      </c>
      <c r="F104" s="10">
        <v>25</v>
      </c>
      <c r="G104" s="4"/>
      <c r="H104" s="29">
        <f t="shared" si="1"/>
        <v>0</v>
      </c>
    </row>
    <row r="105" spans="1:8" x14ac:dyDescent="0.3">
      <c r="A105" s="26"/>
      <c r="B105" s="1" t="s">
        <v>855</v>
      </c>
      <c r="C105" s="1" t="s">
        <v>856</v>
      </c>
      <c r="D105" s="1" t="s">
        <v>857</v>
      </c>
      <c r="E105" s="1" t="s">
        <v>2</v>
      </c>
      <c r="F105" s="10">
        <v>1</v>
      </c>
      <c r="G105" s="4"/>
      <c r="H105" s="29">
        <f t="shared" si="1"/>
        <v>0</v>
      </c>
    </row>
    <row r="106" spans="1:8" x14ac:dyDescent="0.3">
      <c r="A106" s="26"/>
      <c r="B106" s="1" t="s">
        <v>828</v>
      </c>
      <c r="C106" s="1" t="s">
        <v>829</v>
      </c>
      <c r="D106" s="1" t="s">
        <v>830</v>
      </c>
      <c r="E106" s="1" t="s">
        <v>2</v>
      </c>
      <c r="F106" s="10">
        <v>1</v>
      </c>
      <c r="G106" s="4"/>
      <c r="H106" s="29">
        <f t="shared" si="1"/>
        <v>0</v>
      </c>
    </row>
    <row r="107" spans="1:8" x14ac:dyDescent="0.3">
      <c r="A107" s="26"/>
      <c r="B107" s="1" t="s">
        <v>713</v>
      </c>
      <c r="C107" s="1" t="s">
        <v>714</v>
      </c>
      <c r="D107" s="1" t="s">
        <v>715</v>
      </c>
      <c r="E107" s="1" t="s">
        <v>2</v>
      </c>
      <c r="F107" s="10">
        <v>14</v>
      </c>
      <c r="G107" s="4"/>
      <c r="H107" s="29">
        <f t="shared" si="1"/>
        <v>0</v>
      </c>
    </row>
    <row r="108" spans="1:8" x14ac:dyDescent="0.3">
      <c r="A108" s="26"/>
      <c r="B108" s="1" t="s">
        <v>669</v>
      </c>
      <c r="C108" s="1" t="s">
        <v>670</v>
      </c>
      <c r="D108" s="1" t="s">
        <v>671</v>
      </c>
      <c r="E108" s="1" t="s">
        <v>2</v>
      </c>
      <c r="F108" s="10">
        <v>1</v>
      </c>
      <c r="G108" s="4"/>
      <c r="H108" s="29">
        <f t="shared" si="1"/>
        <v>0</v>
      </c>
    </row>
    <row r="109" spans="1:8" x14ac:dyDescent="0.3">
      <c r="A109" s="26"/>
      <c r="B109" s="1" t="s">
        <v>380</v>
      </c>
      <c r="C109" s="1" t="s">
        <v>381</v>
      </c>
      <c r="D109" s="1" t="s">
        <v>382</v>
      </c>
      <c r="E109" s="1" t="s">
        <v>2</v>
      </c>
      <c r="F109" s="10">
        <v>135</v>
      </c>
      <c r="G109" s="4"/>
      <c r="H109" s="29">
        <f t="shared" si="1"/>
        <v>0</v>
      </c>
    </row>
    <row r="110" spans="1:8" x14ac:dyDescent="0.3">
      <c r="A110" s="26"/>
      <c r="B110" s="1" t="s">
        <v>811</v>
      </c>
      <c r="C110" s="1" t="s">
        <v>812</v>
      </c>
      <c r="D110" s="1" t="s">
        <v>194</v>
      </c>
      <c r="E110" s="1" t="s">
        <v>2</v>
      </c>
      <c r="F110" s="10">
        <v>1</v>
      </c>
      <c r="G110" s="4"/>
      <c r="H110" s="29">
        <f t="shared" si="1"/>
        <v>0</v>
      </c>
    </row>
    <row r="111" spans="1:8" x14ac:dyDescent="0.3">
      <c r="A111" s="26"/>
      <c r="B111" s="1" t="s">
        <v>445</v>
      </c>
      <c r="C111" s="1" t="s">
        <v>446</v>
      </c>
      <c r="D111" s="1" t="s">
        <v>447</v>
      </c>
      <c r="E111" s="1" t="s">
        <v>425</v>
      </c>
      <c r="F111" s="10">
        <v>46</v>
      </c>
      <c r="G111" s="4"/>
      <c r="H111" s="29">
        <f t="shared" si="1"/>
        <v>0</v>
      </c>
    </row>
    <row r="112" spans="1:8" x14ac:dyDescent="0.3">
      <c r="A112" s="26"/>
      <c r="B112" s="1" t="s">
        <v>702</v>
      </c>
      <c r="C112" s="1" t="s">
        <v>703</v>
      </c>
      <c r="D112" s="1" t="s">
        <v>704</v>
      </c>
      <c r="E112" s="1" t="s">
        <v>2</v>
      </c>
      <c r="F112" s="10">
        <v>2984</v>
      </c>
      <c r="G112" s="4"/>
      <c r="H112" s="29">
        <f t="shared" si="1"/>
        <v>0</v>
      </c>
    </row>
    <row r="113" spans="1:8" x14ac:dyDescent="0.3">
      <c r="A113" s="26"/>
      <c r="B113" s="1" t="s">
        <v>504</v>
      </c>
      <c r="C113" s="1" t="s">
        <v>505</v>
      </c>
      <c r="D113" s="1" t="s">
        <v>450</v>
      </c>
      <c r="E113" s="1" t="s">
        <v>2</v>
      </c>
      <c r="F113" s="10">
        <v>6</v>
      </c>
      <c r="G113" s="4"/>
      <c r="H113" s="29">
        <f t="shared" si="1"/>
        <v>0</v>
      </c>
    </row>
    <row r="114" spans="1:8" x14ac:dyDescent="0.3">
      <c r="A114" s="26"/>
      <c r="B114" s="1" t="s">
        <v>333</v>
      </c>
      <c r="C114" s="1" t="s">
        <v>334</v>
      </c>
      <c r="D114" s="1" t="s">
        <v>335</v>
      </c>
      <c r="E114" s="1" t="s">
        <v>2</v>
      </c>
      <c r="F114" s="10">
        <v>20</v>
      </c>
      <c r="G114" s="4"/>
      <c r="H114" s="29">
        <f t="shared" si="1"/>
        <v>0</v>
      </c>
    </row>
    <row r="115" spans="1:8" x14ac:dyDescent="0.3">
      <c r="A115" s="26"/>
      <c r="B115" s="1" t="s">
        <v>409</v>
      </c>
      <c r="C115" s="1" t="s">
        <v>410</v>
      </c>
      <c r="D115" s="1" t="s">
        <v>411</v>
      </c>
      <c r="E115" s="1" t="s">
        <v>2</v>
      </c>
      <c r="F115" s="10">
        <v>12</v>
      </c>
      <c r="G115" s="4"/>
      <c r="H115" s="29">
        <f t="shared" si="1"/>
        <v>0</v>
      </c>
    </row>
    <row r="116" spans="1:8" x14ac:dyDescent="0.3">
      <c r="A116" s="26"/>
      <c r="B116" s="1" t="s">
        <v>406</v>
      </c>
      <c r="C116" s="1" t="s">
        <v>407</v>
      </c>
      <c r="D116" s="1" t="s">
        <v>408</v>
      </c>
      <c r="E116" s="1" t="s">
        <v>2</v>
      </c>
      <c r="F116" s="10">
        <v>7</v>
      </c>
      <c r="G116" s="4"/>
      <c r="H116" s="29">
        <f t="shared" si="1"/>
        <v>0</v>
      </c>
    </row>
    <row r="117" spans="1:8" x14ac:dyDescent="0.3">
      <c r="A117" s="26"/>
      <c r="B117" s="1" t="s">
        <v>403</v>
      </c>
      <c r="C117" s="1" t="s">
        <v>404</v>
      </c>
      <c r="D117" s="1" t="s">
        <v>405</v>
      </c>
      <c r="E117" s="1" t="s">
        <v>2</v>
      </c>
      <c r="F117" s="10">
        <v>3</v>
      </c>
      <c r="G117" s="4"/>
      <c r="H117" s="29">
        <f t="shared" si="1"/>
        <v>0</v>
      </c>
    </row>
    <row r="118" spans="1:8" x14ac:dyDescent="0.3">
      <c r="A118" s="26"/>
      <c r="B118" s="1" t="s">
        <v>353</v>
      </c>
      <c r="C118" s="1" t="s">
        <v>354</v>
      </c>
      <c r="D118" s="1" t="s">
        <v>355</v>
      </c>
      <c r="E118" s="1" t="s">
        <v>2</v>
      </c>
      <c r="F118" s="10">
        <v>2</v>
      </c>
      <c r="G118" s="4"/>
      <c r="H118" s="29">
        <f t="shared" si="1"/>
        <v>0</v>
      </c>
    </row>
    <row r="119" spans="1:8" x14ac:dyDescent="0.3">
      <c r="A119" s="26"/>
      <c r="B119" s="1" t="s">
        <v>415</v>
      </c>
      <c r="C119" s="1" t="s">
        <v>416</v>
      </c>
      <c r="D119" s="1" t="s">
        <v>417</v>
      </c>
      <c r="E119" s="1" t="s">
        <v>2</v>
      </c>
      <c r="F119" s="10">
        <v>30</v>
      </c>
      <c r="G119" s="4"/>
      <c r="H119" s="29">
        <f t="shared" si="1"/>
        <v>0</v>
      </c>
    </row>
    <row r="120" spans="1:8" x14ac:dyDescent="0.3">
      <c r="A120" s="26"/>
      <c r="B120" s="1" t="s">
        <v>412</v>
      </c>
      <c r="C120" s="1" t="s">
        <v>413</v>
      </c>
      <c r="D120" s="1" t="s">
        <v>414</v>
      </c>
      <c r="E120" s="1" t="s">
        <v>2</v>
      </c>
      <c r="F120" s="10">
        <v>32</v>
      </c>
      <c r="G120" s="4"/>
      <c r="H120" s="29">
        <f t="shared" si="1"/>
        <v>0</v>
      </c>
    </row>
    <row r="121" spans="1:8" x14ac:dyDescent="0.3">
      <c r="A121" s="26"/>
      <c r="B121" s="1" t="s">
        <v>250</v>
      </c>
      <c r="C121" s="1" t="s">
        <v>251</v>
      </c>
      <c r="D121" s="1" t="s">
        <v>252</v>
      </c>
      <c r="E121" s="1" t="s">
        <v>2</v>
      </c>
      <c r="F121" s="10">
        <v>1</v>
      </c>
      <c r="G121" s="4"/>
      <c r="H121" s="29">
        <f t="shared" si="1"/>
        <v>0</v>
      </c>
    </row>
    <row r="122" spans="1:8" x14ac:dyDescent="0.3">
      <c r="A122" s="26"/>
      <c r="B122" s="1" t="s">
        <v>244</v>
      </c>
      <c r="C122" s="1" t="s">
        <v>245</v>
      </c>
      <c r="D122" s="1" t="s">
        <v>246</v>
      </c>
      <c r="E122" s="1" t="s">
        <v>2</v>
      </c>
      <c r="F122" s="10">
        <v>1</v>
      </c>
      <c r="G122" s="4"/>
      <c r="H122" s="29">
        <f t="shared" si="1"/>
        <v>0</v>
      </c>
    </row>
    <row r="123" spans="1:8" x14ac:dyDescent="0.3">
      <c r="A123" s="26"/>
      <c r="B123" s="1" t="s">
        <v>512</v>
      </c>
      <c r="C123" s="1" t="s">
        <v>513</v>
      </c>
      <c r="D123" s="1" t="s">
        <v>1</v>
      </c>
      <c r="E123" s="1" t="s">
        <v>2</v>
      </c>
      <c r="F123" s="10">
        <v>38</v>
      </c>
      <c r="G123" s="4"/>
      <c r="H123" s="29">
        <f t="shared" si="1"/>
        <v>0</v>
      </c>
    </row>
    <row r="124" spans="1:8" x14ac:dyDescent="0.3">
      <c r="A124" s="26"/>
      <c r="B124" s="1" t="s">
        <v>122</v>
      </c>
      <c r="C124" s="1" t="s">
        <v>123</v>
      </c>
      <c r="D124" s="1" t="s">
        <v>124</v>
      </c>
      <c r="E124" s="1" t="s">
        <v>5</v>
      </c>
      <c r="F124" s="10">
        <v>220</v>
      </c>
      <c r="G124" s="4"/>
      <c r="H124" s="29">
        <f t="shared" si="1"/>
        <v>0</v>
      </c>
    </row>
    <row r="125" spans="1:8" x14ac:dyDescent="0.3">
      <c r="A125" s="26"/>
      <c r="B125" s="1" t="s">
        <v>125</v>
      </c>
      <c r="C125" s="1" t="s">
        <v>126</v>
      </c>
      <c r="D125" s="1" t="s">
        <v>121</v>
      </c>
      <c r="E125" s="1" t="s">
        <v>5</v>
      </c>
      <c r="F125" s="10">
        <v>450</v>
      </c>
      <c r="G125" s="4"/>
      <c r="H125" s="29">
        <f t="shared" si="1"/>
        <v>0</v>
      </c>
    </row>
    <row r="126" spans="1:8" x14ac:dyDescent="0.3">
      <c r="A126" s="26"/>
      <c r="B126" s="1" t="s">
        <v>113</v>
      </c>
      <c r="C126" s="1" t="s">
        <v>114</v>
      </c>
      <c r="D126" s="1" t="s">
        <v>115</v>
      </c>
      <c r="E126" s="1" t="s">
        <v>5</v>
      </c>
      <c r="F126" s="10">
        <v>1</v>
      </c>
      <c r="G126" s="4"/>
      <c r="H126" s="29">
        <f t="shared" si="1"/>
        <v>0</v>
      </c>
    </row>
    <row r="127" spans="1:8" x14ac:dyDescent="0.3">
      <c r="A127" s="26"/>
      <c r="B127" s="1" t="s">
        <v>119</v>
      </c>
      <c r="C127" s="1" t="s">
        <v>120</v>
      </c>
      <c r="D127" s="1" t="s">
        <v>121</v>
      </c>
      <c r="E127" s="1" t="s">
        <v>5</v>
      </c>
      <c r="F127" s="10">
        <v>3570</v>
      </c>
      <c r="G127" s="4"/>
      <c r="H127" s="29">
        <f t="shared" si="1"/>
        <v>0</v>
      </c>
    </row>
    <row r="128" spans="1:8" x14ac:dyDescent="0.3">
      <c r="A128" s="26"/>
      <c r="B128" s="1" t="s">
        <v>116</v>
      </c>
      <c r="C128" s="1" t="s">
        <v>117</v>
      </c>
      <c r="D128" s="1" t="s">
        <v>118</v>
      </c>
      <c r="E128" s="1" t="s">
        <v>5</v>
      </c>
      <c r="F128" s="10">
        <v>210</v>
      </c>
      <c r="G128" s="4"/>
      <c r="H128" s="29">
        <f t="shared" si="1"/>
        <v>0</v>
      </c>
    </row>
    <row r="129" spans="1:8" x14ac:dyDescent="0.3">
      <c r="A129" s="26"/>
      <c r="B129" s="1" t="s">
        <v>825</v>
      </c>
      <c r="C129" s="1" t="s">
        <v>826</v>
      </c>
      <c r="D129" s="1" t="s">
        <v>827</v>
      </c>
      <c r="E129" s="1" t="s">
        <v>2</v>
      </c>
      <c r="F129" s="10">
        <v>253</v>
      </c>
      <c r="G129" s="4"/>
      <c r="H129" s="29">
        <f t="shared" si="1"/>
        <v>0</v>
      </c>
    </row>
    <row r="130" spans="1:8" x14ac:dyDescent="0.3">
      <c r="A130" s="26"/>
      <c r="B130" s="1" t="s">
        <v>107</v>
      </c>
      <c r="C130" s="1" t="s">
        <v>108</v>
      </c>
      <c r="D130" s="1" t="s">
        <v>109</v>
      </c>
      <c r="E130" s="1" t="s">
        <v>2</v>
      </c>
      <c r="F130" s="10">
        <v>1</v>
      </c>
      <c r="G130" s="4"/>
      <c r="H130" s="29">
        <f t="shared" si="1"/>
        <v>0</v>
      </c>
    </row>
    <row r="131" spans="1:8" x14ac:dyDescent="0.3">
      <c r="A131" s="26"/>
      <c r="B131" s="1" t="s">
        <v>455</v>
      </c>
      <c r="C131" s="1" t="s">
        <v>456</v>
      </c>
      <c r="D131" s="1" t="s">
        <v>454</v>
      </c>
      <c r="E131" s="1" t="s">
        <v>2</v>
      </c>
      <c r="F131" s="10">
        <v>76</v>
      </c>
      <c r="G131" s="4"/>
      <c r="H131" s="29">
        <f t="shared" si="1"/>
        <v>0</v>
      </c>
    </row>
    <row r="132" spans="1:8" x14ac:dyDescent="0.3">
      <c r="A132" s="26"/>
      <c r="B132" s="1" t="s">
        <v>687</v>
      </c>
      <c r="C132" s="1" t="s">
        <v>688</v>
      </c>
      <c r="D132" s="1" t="s">
        <v>689</v>
      </c>
      <c r="E132" s="1" t="s">
        <v>8</v>
      </c>
      <c r="F132" s="10">
        <v>454</v>
      </c>
      <c r="G132" s="4"/>
      <c r="H132" s="29">
        <f t="shared" si="1"/>
        <v>0</v>
      </c>
    </row>
    <row r="133" spans="1:8" x14ac:dyDescent="0.3">
      <c r="A133" s="26"/>
      <c r="B133" s="1" t="s">
        <v>813</v>
      </c>
      <c r="C133" s="1" t="s">
        <v>814</v>
      </c>
      <c r="D133" s="1" t="s">
        <v>815</v>
      </c>
      <c r="E133" s="1" t="s">
        <v>2</v>
      </c>
      <c r="F133" s="10">
        <v>65</v>
      </c>
      <c r="G133" s="4"/>
      <c r="H133" s="29">
        <f t="shared" ref="H133:H196" si="2">ROUND(F133*G133,0)</f>
        <v>0</v>
      </c>
    </row>
    <row r="134" spans="1:8" x14ac:dyDescent="0.3">
      <c r="A134" s="26"/>
      <c r="B134" s="1" t="s">
        <v>110</v>
      </c>
      <c r="C134" s="1" t="s">
        <v>111</v>
      </c>
      <c r="D134" s="1" t="s">
        <v>112</v>
      </c>
      <c r="E134" s="1" t="s">
        <v>2</v>
      </c>
      <c r="F134" s="10">
        <v>1</v>
      </c>
      <c r="G134" s="4"/>
      <c r="H134" s="29">
        <f t="shared" si="2"/>
        <v>0</v>
      </c>
    </row>
    <row r="135" spans="1:8" x14ac:dyDescent="0.3">
      <c r="A135" s="26"/>
      <c r="B135" s="1" t="s">
        <v>132</v>
      </c>
      <c r="C135" s="1" t="s">
        <v>133</v>
      </c>
      <c r="D135" s="1" t="s">
        <v>134</v>
      </c>
      <c r="E135" s="1" t="s">
        <v>2</v>
      </c>
      <c r="F135" s="10">
        <v>0</v>
      </c>
      <c r="G135" s="4"/>
      <c r="H135" s="29">
        <f t="shared" si="2"/>
        <v>0</v>
      </c>
    </row>
    <row r="136" spans="1:8" x14ac:dyDescent="0.3">
      <c r="A136" s="26"/>
      <c r="B136" s="1" t="s">
        <v>47</v>
      </c>
      <c r="C136" s="1" t="s">
        <v>48</v>
      </c>
      <c r="D136" s="1" t="s">
        <v>49</v>
      </c>
      <c r="E136" s="1" t="s">
        <v>8</v>
      </c>
      <c r="F136" s="10">
        <v>3</v>
      </c>
      <c r="G136" s="4"/>
      <c r="H136" s="29">
        <f t="shared" si="2"/>
        <v>0</v>
      </c>
    </row>
    <row r="137" spans="1:8" x14ac:dyDescent="0.3">
      <c r="A137" s="26"/>
      <c r="B137" s="1" t="s">
        <v>698</v>
      </c>
      <c r="C137" s="1" t="s">
        <v>48</v>
      </c>
      <c r="D137" s="1" t="s">
        <v>49</v>
      </c>
      <c r="E137" s="1" t="s">
        <v>8</v>
      </c>
      <c r="F137" s="10">
        <v>3</v>
      </c>
      <c r="G137" s="4"/>
      <c r="H137" s="29">
        <f t="shared" si="2"/>
        <v>0</v>
      </c>
    </row>
    <row r="138" spans="1:8" x14ac:dyDescent="0.3">
      <c r="A138" s="26"/>
      <c r="B138" s="1" t="s">
        <v>30</v>
      </c>
      <c r="C138" s="1" t="s">
        <v>31</v>
      </c>
      <c r="D138" s="1" t="s">
        <v>32</v>
      </c>
      <c r="E138" s="1" t="s">
        <v>2</v>
      </c>
      <c r="F138" s="10">
        <v>1</v>
      </c>
      <c r="G138" s="4"/>
      <c r="H138" s="29">
        <f t="shared" si="2"/>
        <v>0</v>
      </c>
    </row>
    <row r="139" spans="1:8" x14ac:dyDescent="0.3">
      <c r="A139" s="26"/>
      <c r="B139" s="1" t="s">
        <v>845</v>
      </c>
      <c r="C139" s="1" t="s">
        <v>846</v>
      </c>
      <c r="D139" s="1" t="s">
        <v>847</v>
      </c>
      <c r="E139" s="1" t="s">
        <v>2</v>
      </c>
      <c r="F139" s="10">
        <v>269</v>
      </c>
      <c r="G139" s="4"/>
      <c r="H139" s="29">
        <f t="shared" si="2"/>
        <v>0</v>
      </c>
    </row>
    <row r="140" spans="1:8" x14ac:dyDescent="0.3">
      <c r="A140" s="26"/>
      <c r="B140" s="1" t="s">
        <v>78</v>
      </c>
      <c r="C140" s="1" t="s">
        <v>79</v>
      </c>
      <c r="D140" s="1" t="s">
        <v>80</v>
      </c>
      <c r="E140" s="1" t="s">
        <v>8</v>
      </c>
      <c r="F140" s="10">
        <v>14</v>
      </c>
      <c r="G140" s="4"/>
      <c r="H140" s="29">
        <f t="shared" si="2"/>
        <v>0</v>
      </c>
    </row>
    <row r="141" spans="1:8" x14ac:dyDescent="0.3">
      <c r="A141" s="26"/>
      <c r="B141" s="1" t="s">
        <v>726</v>
      </c>
      <c r="C141" s="1" t="s">
        <v>727</v>
      </c>
      <c r="D141" s="1" t="s">
        <v>392</v>
      </c>
      <c r="E141" s="1" t="s">
        <v>2</v>
      </c>
      <c r="F141" s="10">
        <v>3</v>
      </c>
      <c r="G141" s="4"/>
      <c r="H141" s="29">
        <f t="shared" si="2"/>
        <v>0</v>
      </c>
    </row>
    <row r="142" spans="1:8" x14ac:dyDescent="0.3">
      <c r="A142" s="26"/>
      <c r="B142" s="1" t="s">
        <v>724</v>
      </c>
      <c r="C142" s="1" t="s">
        <v>725</v>
      </c>
      <c r="D142" s="1" t="s">
        <v>392</v>
      </c>
      <c r="E142" s="1" t="s">
        <v>2</v>
      </c>
      <c r="F142" s="10">
        <v>1</v>
      </c>
      <c r="G142" s="4"/>
      <c r="H142" s="29">
        <f t="shared" si="2"/>
        <v>0</v>
      </c>
    </row>
    <row r="143" spans="1:8" x14ac:dyDescent="0.3">
      <c r="A143" s="26"/>
      <c r="B143" s="1" t="s">
        <v>33</v>
      </c>
      <c r="C143" s="1" t="s">
        <v>34</v>
      </c>
      <c r="D143" s="1" t="s">
        <v>35</v>
      </c>
      <c r="E143" s="1" t="s">
        <v>2</v>
      </c>
      <c r="F143" s="10">
        <v>5</v>
      </c>
      <c r="G143" s="4"/>
      <c r="H143" s="29">
        <f t="shared" si="2"/>
        <v>0</v>
      </c>
    </row>
    <row r="144" spans="1:8" x14ac:dyDescent="0.3">
      <c r="A144" s="26"/>
      <c r="B144" s="1" t="s">
        <v>442</v>
      </c>
      <c r="C144" s="1" t="s">
        <v>443</v>
      </c>
      <c r="D144" s="1" t="s">
        <v>444</v>
      </c>
      <c r="E144" s="1" t="s">
        <v>2</v>
      </c>
      <c r="F144" s="10">
        <v>20</v>
      </c>
      <c r="G144" s="4"/>
      <c r="H144" s="29">
        <f t="shared" si="2"/>
        <v>0</v>
      </c>
    </row>
    <row r="145" spans="1:8" x14ac:dyDescent="0.3">
      <c r="A145" s="26"/>
      <c r="B145" s="1" t="s">
        <v>3</v>
      </c>
      <c r="C145" s="1" t="s">
        <v>4</v>
      </c>
      <c r="D145" s="1" t="s">
        <v>1</v>
      </c>
      <c r="E145" s="1" t="s">
        <v>5</v>
      </c>
      <c r="F145" s="10">
        <v>1</v>
      </c>
      <c r="G145" s="4"/>
      <c r="H145" s="29">
        <f t="shared" si="2"/>
        <v>0</v>
      </c>
    </row>
    <row r="146" spans="1:8" x14ac:dyDescent="0.3">
      <c r="A146" s="26"/>
      <c r="B146" s="1" t="s">
        <v>616</v>
      </c>
      <c r="C146" s="1" t="s">
        <v>617</v>
      </c>
      <c r="D146" s="1" t="s">
        <v>618</v>
      </c>
      <c r="E146" s="1" t="s">
        <v>46</v>
      </c>
      <c r="F146" s="10">
        <v>1</v>
      </c>
      <c r="G146" s="4"/>
      <c r="H146" s="29">
        <f t="shared" si="2"/>
        <v>0</v>
      </c>
    </row>
    <row r="147" spans="1:8" x14ac:dyDescent="0.3">
      <c r="A147" s="26"/>
      <c r="B147" s="1" t="s">
        <v>613</v>
      </c>
      <c r="C147" s="1" t="s">
        <v>614</v>
      </c>
      <c r="D147" s="1" t="s">
        <v>615</v>
      </c>
      <c r="E147" s="1" t="s">
        <v>46</v>
      </c>
      <c r="F147" s="10">
        <v>1</v>
      </c>
      <c r="G147" s="4"/>
      <c r="H147" s="29">
        <f t="shared" si="2"/>
        <v>0</v>
      </c>
    </row>
    <row r="148" spans="1:8" x14ac:dyDescent="0.3">
      <c r="A148" s="26"/>
      <c r="B148" s="1" t="s">
        <v>637</v>
      </c>
      <c r="C148" s="1" t="s">
        <v>638</v>
      </c>
      <c r="D148" s="1" t="s">
        <v>639</v>
      </c>
      <c r="E148" s="1" t="s">
        <v>8</v>
      </c>
      <c r="F148" s="10">
        <v>7</v>
      </c>
      <c r="G148" s="4"/>
      <c r="H148" s="29">
        <f t="shared" si="2"/>
        <v>0</v>
      </c>
    </row>
    <row r="149" spans="1:8" x14ac:dyDescent="0.3">
      <c r="A149" s="26"/>
      <c r="B149" s="1" t="s">
        <v>634</v>
      </c>
      <c r="C149" s="1" t="s">
        <v>635</v>
      </c>
      <c r="D149" s="1" t="s">
        <v>636</v>
      </c>
      <c r="E149" s="1" t="s">
        <v>8</v>
      </c>
      <c r="F149" s="10">
        <v>40</v>
      </c>
      <c r="G149" s="4"/>
      <c r="H149" s="29">
        <f t="shared" si="2"/>
        <v>0</v>
      </c>
    </row>
    <row r="150" spans="1:8" x14ac:dyDescent="0.3">
      <c r="A150" s="26"/>
      <c r="B150" s="1" t="s">
        <v>619</v>
      </c>
      <c r="C150" s="1" t="s">
        <v>620</v>
      </c>
      <c r="D150" s="1" t="s">
        <v>621</v>
      </c>
      <c r="E150" s="1" t="s">
        <v>8</v>
      </c>
      <c r="F150" s="10">
        <v>110</v>
      </c>
      <c r="G150" s="4"/>
      <c r="H150" s="29">
        <f t="shared" si="2"/>
        <v>0</v>
      </c>
    </row>
    <row r="151" spans="1:8" x14ac:dyDescent="0.3">
      <c r="A151" s="26"/>
      <c r="B151" s="1" t="s">
        <v>554</v>
      </c>
      <c r="C151" s="1" t="s">
        <v>555</v>
      </c>
      <c r="D151" s="1" t="s">
        <v>556</v>
      </c>
      <c r="E151" s="1" t="s">
        <v>8</v>
      </c>
      <c r="F151" s="10">
        <v>2</v>
      </c>
      <c r="G151" s="4"/>
      <c r="H151" s="29">
        <f t="shared" si="2"/>
        <v>0</v>
      </c>
    </row>
    <row r="152" spans="1:8" x14ac:dyDescent="0.3">
      <c r="A152" s="26"/>
      <c r="B152" s="1" t="s">
        <v>631</v>
      </c>
      <c r="C152" s="1" t="s">
        <v>632</v>
      </c>
      <c r="D152" s="1" t="s">
        <v>633</v>
      </c>
      <c r="E152" s="1" t="s">
        <v>8</v>
      </c>
      <c r="F152" s="10">
        <v>8</v>
      </c>
      <c r="G152" s="4"/>
      <c r="H152" s="29">
        <f t="shared" si="2"/>
        <v>0</v>
      </c>
    </row>
    <row r="153" spans="1:8" x14ac:dyDescent="0.3">
      <c r="A153" s="26"/>
      <c r="B153" s="1" t="s">
        <v>557</v>
      </c>
      <c r="C153" s="1" t="s">
        <v>558</v>
      </c>
      <c r="D153" s="1" t="s">
        <v>559</v>
      </c>
      <c r="E153" s="1" t="s">
        <v>8</v>
      </c>
      <c r="F153" s="10">
        <v>1</v>
      </c>
      <c r="G153" s="4"/>
      <c r="H153" s="29">
        <f t="shared" si="2"/>
        <v>0</v>
      </c>
    </row>
    <row r="154" spans="1:8" x14ac:dyDescent="0.3">
      <c r="A154" s="26"/>
      <c r="B154" s="1" t="s">
        <v>573</v>
      </c>
      <c r="C154" s="1" t="s">
        <v>574</v>
      </c>
      <c r="D154" s="1" t="s">
        <v>575</v>
      </c>
      <c r="E154" s="1" t="s">
        <v>8</v>
      </c>
      <c r="F154" s="10">
        <v>52</v>
      </c>
      <c r="G154" s="4"/>
      <c r="H154" s="29">
        <f t="shared" si="2"/>
        <v>0</v>
      </c>
    </row>
    <row r="155" spans="1:8" x14ac:dyDescent="0.3">
      <c r="A155" s="26"/>
      <c r="B155" s="1" t="s">
        <v>628</v>
      </c>
      <c r="C155" s="1" t="s">
        <v>629</v>
      </c>
      <c r="D155" s="1" t="s">
        <v>630</v>
      </c>
      <c r="E155" s="1" t="s">
        <v>8</v>
      </c>
      <c r="F155" s="10">
        <v>302</v>
      </c>
      <c r="G155" s="4"/>
      <c r="H155" s="29">
        <f t="shared" si="2"/>
        <v>0</v>
      </c>
    </row>
    <row r="156" spans="1:8" x14ac:dyDescent="0.3">
      <c r="A156" s="26"/>
      <c r="B156" s="1" t="s">
        <v>610</v>
      </c>
      <c r="C156" s="1" t="s">
        <v>611</v>
      </c>
      <c r="D156" s="1" t="s">
        <v>612</v>
      </c>
      <c r="E156" s="1" t="s">
        <v>8</v>
      </c>
      <c r="F156" s="10">
        <v>339</v>
      </c>
      <c r="G156" s="4"/>
      <c r="H156" s="29">
        <f t="shared" si="2"/>
        <v>0</v>
      </c>
    </row>
    <row r="157" spans="1:8" x14ac:dyDescent="0.3">
      <c r="A157" s="26"/>
      <c r="B157" s="1" t="s">
        <v>601</v>
      </c>
      <c r="C157" s="1" t="s">
        <v>602</v>
      </c>
      <c r="D157" s="1" t="s">
        <v>603</v>
      </c>
      <c r="E157" s="1" t="s">
        <v>8</v>
      </c>
      <c r="F157" s="10">
        <v>155</v>
      </c>
      <c r="G157" s="4"/>
      <c r="H157" s="29">
        <f t="shared" si="2"/>
        <v>0</v>
      </c>
    </row>
    <row r="158" spans="1:8" x14ac:dyDescent="0.3">
      <c r="A158" s="26"/>
      <c r="B158" s="1" t="s">
        <v>622</v>
      </c>
      <c r="C158" s="1" t="s">
        <v>623</v>
      </c>
      <c r="D158" s="1" t="s">
        <v>624</v>
      </c>
      <c r="E158" s="1" t="s">
        <v>8</v>
      </c>
      <c r="F158" s="10">
        <v>320</v>
      </c>
      <c r="G158" s="4"/>
      <c r="H158" s="29">
        <f t="shared" si="2"/>
        <v>0</v>
      </c>
    </row>
    <row r="159" spans="1:8" x14ac:dyDescent="0.3">
      <c r="A159" s="26"/>
      <c r="B159" s="1" t="s">
        <v>604</v>
      </c>
      <c r="C159" s="1" t="s">
        <v>605</v>
      </c>
      <c r="D159" s="1" t="s">
        <v>606</v>
      </c>
      <c r="E159" s="1" t="s">
        <v>8</v>
      </c>
      <c r="F159" s="10">
        <v>485</v>
      </c>
      <c r="G159" s="4"/>
      <c r="H159" s="29">
        <f t="shared" si="2"/>
        <v>0</v>
      </c>
    </row>
    <row r="160" spans="1:8" x14ac:dyDescent="0.3">
      <c r="A160" s="26"/>
      <c r="B160" s="1" t="s">
        <v>625</v>
      </c>
      <c r="C160" s="1" t="s">
        <v>626</v>
      </c>
      <c r="D160" s="1" t="s">
        <v>627</v>
      </c>
      <c r="E160" s="1" t="s">
        <v>8</v>
      </c>
      <c r="F160" s="10">
        <v>215</v>
      </c>
      <c r="G160" s="4"/>
      <c r="H160" s="29">
        <f t="shared" si="2"/>
        <v>0</v>
      </c>
    </row>
    <row r="161" spans="1:8" x14ac:dyDescent="0.3">
      <c r="A161" s="26"/>
      <c r="B161" s="1" t="s">
        <v>576</v>
      </c>
      <c r="C161" s="1" t="s">
        <v>577</v>
      </c>
      <c r="D161" s="1" t="s">
        <v>578</v>
      </c>
      <c r="E161" s="1" t="s">
        <v>46</v>
      </c>
      <c r="F161" s="10">
        <v>20000</v>
      </c>
      <c r="G161" s="4"/>
      <c r="H161" s="29">
        <f t="shared" si="2"/>
        <v>0</v>
      </c>
    </row>
    <row r="162" spans="1:8" x14ac:dyDescent="0.3">
      <c r="A162" s="26"/>
      <c r="B162" s="1" t="s">
        <v>583</v>
      </c>
      <c r="C162" s="1" t="s">
        <v>584</v>
      </c>
      <c r="D162" s="1" t="s">
        <v>585</v>
      </c>
      <c r="E162" s="1" t="s">
        <v>46</v>
      </c>
      <c r="F162" s="10">
        <v>1700</v>
      </c>
      <c r="G162" s="4"/>
      <c r="H162" s="29">
        <f t="shared" si="2"/>
        <v>0</v>
      </c>
    </row>
    <row r="163" spans="1:8" x14ac:dyDescent="0.3">
      <c r="A163" s="26"/>
      <c r="B163" s="1" t="s">
        <v>570</v>
      </c>
      <c r="C163" s="1" t="s">
        <v>571</v>
      </c>
      <c r="D163" s="1" t="s">
        <v>572</v>
      </c>
      <c r="E163" s="1" t="s">
        <v>46</v>
      </c>
      <c r="F163" s="10">
        <v>50020</v>
      </c>
      <c r="G163" s="4"/>
      <c r="H163" s="29">
        <f t="shared" si="2"/>
        <v>0</v>
      </c>
    </row>
    <row r="164" spans="1:8" x14ac:dyDescent="0.3">
      <c r="A164" s="26"/>
      <c r="B164" s="1" t="s">
        <v>567</v>
      </c>
      <c r="C164" s="1" t="s">
        <v>568</v>
      </c>
      <c r="D164" s="1" t="s">
        <v>569</v>
      </c>
      <c r="E164" s="1" t="s">
        <v>46</v>
      </c>
      <c r="F164" s="10">
        <v>50000</v>
      </c>
      <c r="G164" s="4"/>
      <c r="H164" s="29">
        <f t="shared" si="2"/>
        <v>0</v>
      </c>
    </row>
    <row r="165" spans="1:8" x14ac:dyDescent="0.3">
      <c r="A165" s="26"/>
      <c r="B165" s="1" t="s">
        <v>551</v>
      </c>
      <c r="C165" s="1" t="s">
        <v>552</v>
      </c>
      <c r="D165" s="1" t="s">
        <v>553</v>
      </c>
      <c r="E165" s="1" t="s">
        <v>8</v>
      </c>
      <c r="F165" s="10">
        <v>11816</v>
      </c>
      <c r="G165" s="4"/>
      <c r="H165" s="29">
        <f t="shared" si="2"/>
        <v>0</v>
      </c>
    </row>
    <row r="166" spans="1:8" x14ac:dyDescent="0.3">
      <c r="A166" s="26"/>
      <c r="B166" s="1" t="s">
        <v>188</v>
      </c>
      <c r="C166" s="1" t="s">
        <v>189</v>
      </c>
      <c r="D166" s="1" t="s">
        <v>190</v>
      </c>
      <c r="E166" s="1" t="s">
        <v>2</v>
      </c>
      <c r="F166" s="10">
        <v>8</v>
      </c>
      <c r="G166" s="4"/>
      <c r="H166" s="29">
        <f t="shared" si="2"/>
        <v>0</v>
      </c>
    </row>
    <row r="167" spans="1:8" x14ac:dyDescent="0.3">
      <c r="A167" s="26"/>
      <c r="B167" s="1" t="s">
        <v>546</v>
      </c>
      <c r="C167" s="1" t="s">
        <v>547</v>
      </c>
      <c r="D167" s="1" t="s">
        <v>548</v>
      </c>
      <c r="E167" s="1" t="s">
        <v>8</v>
      </c>
      <c r="F167" s="10">
        <v>45</v>
      </c>
      <c r="G167" s="4"/>
      <c r="H167" s="29">
        <f t="shared" si="2"/>
        <v>0</v>
      </c>
    </row>
    <row r="168" spans="1:8" x14ac:dyDescent="0.3">
      <c r="A168" s="26"/>
      <c r="B168" s="1" t="s">
        <v>699</v>
      </c>
      <c r="C168" s="1" t="s">
        <v>700</v>
      </c>
      <c r="D168" s="1" t="s">
        <v>701</v>
      </c>
      <c r="E168" s="1" t="s">
        <v>2</v>
      </c>
      <c r="F168" s="10">
        <v>1</v>
      </c>
      <c r="G168" s="4"/>
      <c r="H168" s="29">
        <f t="shared" si="2"/>
        <v>0</v>
      </c>
    </row>
    <row r="169" spans="1:8" x14ac:dyDescent="0.3">
      <c r="A169" s="26"/>
      <c r="B169" s="1" t="s">
        <v>501</v>
      </c>
      <c r="C169" s="1" t="s">
        <v>502</v>
      </c>
      <c r="D169" s="1" t="s">
        <v>503</v>
      </c>
      <c r="E169" s="1" t="s">
        <v>8</v>
      </c>
      <c r="F169" s="10">
        <v>33</v>
      </c>
      <c r="G169" s="4"/>
      <c r="H169" s="29">
        <f t="shared" si="2"/>
        <v>0</v>
      </c>
    </row>
    <row r="170" spans="1:8" x14ac:dyDescent="0.3">
      <c r="A170" s="26"/>
      <c r="B170" s="1" t="s">
        <v>140</v>
      </c>
      <c r="C170" s="1" t="s">
        <v>141</v>
      </c>
      <c r="D170" s="1" t="s">
        <v>142</v>
      </c>
      <c r="E170" s="1" t="s">
        <v>8</v>
      </c>
      <c r="F170" s="10">
        <v>5</v>
      </c>
      <c r="G170" s="4"/>
      <c r="H170" s="29">
        <f t="shared" si="2"/>
        <v>0</v>
      </c>
    </row>
    <row r="171" spans="1:8" x14ac:dyDescent="0.3">
      <c r="A171" s="26"/>
      <c r="B171" s="1" t="s">
        <v>543</v>
      </c>
      <c r="C171" s="1" t="s">
        <v>544</v>
      </c>
      <c r="D171" s="1" t="s">
        <v>545</v>
      </c>
      <c r="E171" s="1" t="s">
        <v>2</v>
      </c>
      <c r="F171" s="10">
        <v>53</v>
      </c>
      <c r="G171" s="4"/>
      <c r="H171" s="29">
        <f t="shared" si="2"/>
        <v>0</v>
      </c>
    </row>
    <row r="172" spans="1:8" x14ac:dyDescent="0.3">
      <c r="A172" s="26"/>
      <c r="B172" s="1" t="s">
        <v>61</v>
      </c>
      <c r="C172" s="1" t="s">
        <v>62</v>
      </c>
      <c r="D172" s="1" t="s">
        <v>63</v>
      </c>
      <c r="E172" s="1" t="s">
        <v>46</v>
      </c>
      <c r="F172" s="10">
        <v>34882</v>
      </c>
      <c r="G172" s="4"/>
      <c r="H172" s="29">
        <f t="shared" si="2"/>
        <v>0</v>
      </c>
    </row>
    <row r="173" spans="1:8" x14ac:dyDescent="0.3">
      <c r="A173" s="26"/>
      <c r="B173" s="1" t="s">
        <v>58</v>
      </c>
      <c r="C173" s="1" t="s">
        <v>59</v>
      </c>
      <c r="D173" s="1" t="s">
        <v>60</v>
      </c>
      <c r="E173" s="1" t="s">
        <v>46</v>
      </c>
      <c r="F173" s="10">
        <v>831</v>
      </c>
      <c r="G173" s="4"/>
      <c r="H173" s="29">
        <f t="shared" si="2"/>
        <v>0</v>
      </c>
    </row>
    <row r="174" spans="1:8" x14ac:dyDescent="0.3">
      <c r="A174" s="26"/>
      <c r="B174" s="1" t="s">
        <v>55</v>
      </c>
      <c r="C174" s="1" t="s">
        <v>56</v>
      </c>
      <c r="D174" s="1" t="s">
        <v>57</v>
      </c>
      <c r="E174" s="1" t="s">
        <v>46</v>
      </c>
      <c r="F174" s="10">
        <v>88</v>
      </c>
      <c r="G174" s="4"/>
      <c r="H174" s="29">
        <f t="shared" si="2"/>
        <v>0</v>
      </c>
    </row>
    <row r="175" spans="1:8" x14ac:dyDescent="0.3">
      <c r="A175" s="26"/>
      <c r="B175" s="1" t="s">
        <v>83</v>
      </c>
      <c r="C175" s="1" t="s">
        <v>84</v>
      </c>
      <c r="D175" s="1" t="s">
        <v>1</v>
      </c>
      <c r="E175" s="1" t="s">
        <v>2</v>
      </c>
      <c r="F175" s="10">
        <v>60</v>
      </c>
      <c r="G175" s="4"/>
      <c r="H175" s="29">
        <f t="shared" si="2"/>
        <v>0</v>
      </c>
    </row>
    <row r="176" spans="1:8" x14ac:dyDescent="0.3">
      <c r="A176" s="26"/>
      <c r="B176" s="1" t="s">
        <v>851</v>
      </c>
      <c r="C176" s="1" t="s">
        <v>852</v>
      </c>
      <c r="D176" s="1" t="s">
        <v>1</v>
      </c>
      <c r="E176" s="1" t="s">
        <v>86</v>
      </c>
      <c r="F176" s="10">
        <v>1</v>
      </c>
      <c r="G176" s="4"/>
      <c r="H176" s="29">
        <f t="shared" si="2"/>
        <v>0</v>
      </c>
    </row>
    <row r="177" spans="1:8" x14ac:dyDescent="0.3">
      <c r="A177" s="26"/>
      <c r="B177" s="1" t="s">
        <v>678</v>
      </c>
      <c r="C177" s="1" t="s">
        <v>679</v>
      </c>
      <c r="D177" s="1" t="s">
        <v>680</v>
      </c>
      <c r="E177" s="1" t="s">
        <v>6</v>
      </c>
      <c r="F177" s="10">
        <v>21</v>
      </c>
      <c r="G177" s="4"/>
      <c r="H177" s="29">
        <f t="shared" si="2"/>
        <v>0</v>
      </c>
    </row>
    <row r="178" spans="1:8" x14ac:dyDescent="0.3">
      <c r="A178" s="26"/>
      <c r="B178" s="1" t="s">
        <v>718</v>
      </c>
      <c r="C178" s="1" t="s">
        <v>719</v>
      </c>
      <c r="D178" s="1" t="s">
        <v>720</v>
      </c>
      <c r="E178" s="1" t="s">
        <v>50</v>
      </c>
      <c r="F178" s="10">
        <v>242</v>
      </c>
      <c r="G178" s="4"/>
      <c r="H178" s="29">
        <f t="shared" si="2"/>
        <v>0</v>
      </c>
    </row>
    <row r="179" spans="1:8" x14ac:dyDescent="0.3">
      <c r="A179" s="26"/>
      <c r="B179" s="1" t="s">
        <v>383</v>
      </c>
      <c r="C179" s="1" t="s">
        <v>384</v>
      </c>
      <c r="D179" s="1" t="s">
        <v>385</v>
      </c>
      <c r="E179" s="1" t="s">
        <v>2</v>
      </c>
      <c r="F179" s="10">
        <v>12</v>
      </c>
      <c r="G179" s="4"/>
      <c r="H179" s="29">
        <f t="shared" si="2"/>
        <v>0</v>
      </c>
    </row>
    <row r="180" spans="1:8" x14ac:dyDescent="0.3">
      <c r="A180" s="26"/>
      <c r="B180" s="1" t="s">
        <v>210</v>
      </c>
      <c r="C180" s="1" t="s">
        <v>211</v>
      </c>
      <c r="D180" s="1" t="s">
        <v>212</v>
      </c>
      <c r="E180" s="1" t="s">
        <v>2</v>
      </c>
      <c r="F180" s="10">
        <v>14</v>
      </c>
      <c r="G180" s="4"/>
      <c r="H180" s="29">
        <f t="shared" si="2"/>
        <v>0</v>
      </c>
    </row>
    <row r="181" spans="1:8" x14ac:dyDescent="0.3">
      <c r="A181" s="26"/>
      <c r="B181" s="1" t="s">
        <v>208</v>
      </c>
      <c r="C181" s="1" t="s">
        <v>209</v>
      </c>
      <c r="D181" s="1"/>
      <c r="E181" s="1" t="s">
        <v>2</v>
      </c>
      <c r="F181" s="10">
        <v>59</v>
      </c>
      <c r="G181" s="4"/>
      <c r="H181" s="29">
        <f t="shared" si="2"/>
        <v>0</v>
      </c>
    </row>
    <row r="182" spans="1:8" x14ac:dyDescent="0.3">
      <c r="A182" s="26"/>
      <c r="B182" s="1" t="s">
        <v>206</v>
      </c>
      <c r="C182" s="1" t="s">
        <v>207</v>
      </c>
      <c r="D182" s="1" t="s">
        <v>1</v>
      </c>
      <c r="E182" s="1" t="s">
        <v>2</v>
      </c>
      <c r="F182" s="10">
        <v>146</v>
      </c>
      <c r="G182" s="4"/>
      <c r="H182" s="29">
        <f t="shared" si="2"/>
        <v>0</v>
      </c>
    </row>
    <row r="183" spans="1:8" x14ac:dyDescent="0.3">
      <c r="A183" s="26"/>
      <c r="B183" s="1" t="s">
        <v>204</v>
      </c>
      <c r="C183" s="1" t="s">
        <v>205</v>
      </c>
      <c r="D183" s="1"/>
      <c r="E183" s="1" t="s">
        <v>2</v>
      </c>
      <c r="F183" s="10">
        <v>6</v>
      </c>
      <c r="G183" s="4"/>
      <c r="H183" s="29">
        <f t="shared" si="2"/>
        <v>0</v>
      </c>
    </row>
    <row r="184" spans="1:8" x14ac:dyDescent="0.3">
      <c r="A184" s="26"/>
      <c r="B184" s="1" t="s">
        <v>499</v>
      </c>
      <c r="C184" s="1" t="s">
        <v>500</v>
      </c>
      <c r="D184" s="1" t="s">
        <v>1</v>
      </c>
      <c r="E184" s="1" t="s">
        <v>2</v>
      </c>
      <c r="F184" s="10">
        <v>735</v>
      </c>
      <c r="G184" s="4"/>
      <c r="H184" s="29">
        <f t="shared" si="2"/>
        <v>0</v>
      </c>
    </row>
    <row r="185" spans="1:8" x14ac:dyDescent="0.3">
      <c r="A185" s="26"/>
      <c r="B185" s="1" t="s">
        <v>191</v>
      </c>
      <c r="C185" s="1" t="s">
        <v>192</v>
      </c>
      <c r="D185" s="1" t="s">
        <v>193</v>
      </c>
      <c r="E185" s="1" t="s">
        <v>2</v>
      </c>
      <c r="F185" s="10">
        <v>401</v>
      </c>
      <c r="G185" s="4"/>
      <c r="H185" s="29">
        <f t="shared" si="2"/>
        <v>0</v>
      </c>
    </row>
    <row r="186" spans="1:8" x14ac:dyDescent="0.3">
      <c r="A186" s="26"/>
      <c r="B186" s="1" t="s">
        <v>201</v>
      </c>
      <c r="C186" s="1" t="s">
        <v>202</v>
      </c>
      <c r="D186" s="1" t="s">
        <v>203</v>
      </c>
      <c r="E186" s="1" t="s">
        <v>2</v>
      </c>
      <c r="F186" s="10">
        <v>21</v>
      </c>
      <c r="G186" s="4"/>
      <c r="H186" s="29">
        <f t="shared" si="2"/>
        <v>0</v>
      </c>
    </row>
    <row r="187" spans="1:8" x14ac:dyDescent="0.3">
      <c r="A187" s="26"/>
      <c r="B187" s="1" t="s">
        <v>198</v>
      </c>
      <c r="C187" s="1" t="s">
        <v>199</v>
      </c>
      <c r="D187" s="1" t="s">
        <v>200</v>
      </c>
      <c r="E187" s="1" t="s">
        <v>2</v>
      </c>
      <c r="F187" s="10">
        <v>73</v>
      </c>
      <c r="G187" s="4"/>
      <c r="H187" s="29">
        <f t="shared" si="2"/>
        <v>0</v>
      </c>
    </row>
    <row r="188" spans="1:8" x14ac:dyDescent="0.3">
      <c r="A188" s="26"/>
      <c r="B188" s="1" t="s">
        <v>195</v>
      </c>
      <c r="C188" s="1" t="s">
        <v>196</v>
      </c>
      <c r="D188" s="1" t="s">
        <v>197</v>
      </c>
      <c r="E188" s="1" t="s">
        <v>2</v>
      </c>
      <c r="F188" s="10">
        <v>467</v>
      </c>
      <c r="G188" s="4"/>
      <c r="H188" s="29">
        <f t="shared" si="2"/>
        <v>0</v>
      </c>
    </row>
    <row r="189" spans="1:8" x14ac:dyDescent="0.3">
      <c r="A189" s="26"/>
      <c r="B189" s="1" t="s">
        <v>822</v>
      </c>
      <c r="C189" s="1" t="s">
        <v>823</v>
      </c>
      <c r="D189" s="1" t="s">
        <v>824</v>
      </c>
      <c r="E189" s="1" t="s">
        <v>2</v>
      </c>
      <c r="F189" s="10">
        <v>682</v>
      </c>
      <c r="G189" s="4"/>
      <c r="H189" s="29">
        <f t="shared" si="2"/>
        <v>0</v>
      </c>
    </row>
    <row r="190" spans="1:8" x14ac:dyDescent="0.3">
      <c r="A190" s="26"/>
      <c r="B190" s="1" t="s">
        <v>477</v>
      </c>
      <c r="C190" s="1" t="s">
        <v>478</v>
      </c>
      <c r="D190" s="1" t="s">
        <v>470</v>
      </c>
      <c r="E190" s="1" t="s">
        <v>218</v>
      </c>
      <c r="F190" s="10">
        <v>11</v>
      </c>
      <c r="G190" s="4"/>
      <c r="H190" s="29">
        <f t="shared" si="2"/>
        <v>0</v>
      </c>
    </row>
    <row r="191" spans="1:8" x14ac:dyDescent="0.3">
      <c r="A191" s="26"/>
      <c r="B191" s="1" t="s">
        <v>475</v>
      </c>
      <c r="C191" s="1" t="s">
        <v>476</v>
      </c>
      <c r="D191" s="1" t="s">
        <v>467</v>
      </c>
      <c r="E191" s="1" t="s">
        <v>218</v>
      </c>
      <c r="F191" s="10">
        <v>23</v>
      </c>
      <c r="G191" s="4"/>
      <c r="H191" s="29">
        <f t="shared" si="2"/>
        <v>0</v>
      </c>
    </row>
    <row r="192" spans="1:8" x14ac:dyDescent="0.3">
      <c r="A192" s="26"/>
      <c r="B192" s="1" t="s">
        <v>731</v>
      </c>
      <c r="C192" s="1" t="s">
        <v>732</v>
      </c>
      <c r="D192" s="1" t="s">
        <v>194</v>
      </c>
      <c r="E192" s="1" t="s">
        <v>2</v>
      </c>
      <c r="F192" s="10">
        <v>1</v>
      </c>
      <c r="G192" s="4"/>
      <c r="H192" s="29">
        <f t="shared" si="2"/>
        <v>0</v>
      </c>
    </row>
    <row r="193" spans="1:8" x14ac:dyDescent="0.3">
      <c r="A193" s="26"/>
      <c r="B193" s="1" t="s">
        <v>268</v>
      </c>
      <c r="C193" s="1" t="s">
        <v>269</v>
      </c>
      <c r="D193" s="1" t="s">
        <v>270</v>
      </c>
      <c r="E193" s="1" t="s">
        <v>2</v>
      </c>
      <c r="F193" s="10">
        <v>1</v>
      </c>
      <c r="G193" s="4"/>
      <c r="H193" s="29">
        <f t="shared" si="2"/>
        <v>0</v>
      </c>
    </row>
    <row r="194" spans="1:8" x14ac:dyDescent="0.3">
      <c r="A194" s="26"/>
      <c r="B194" s="1" t="s">
        <v>460</v>
      </c>
      <c r="C194" s="1" t="s">
        <v>461</v>
      </c>
      <c r="D194" s="1" t="s">
        <v>462</v>
      </c>
      <c r="E194" s="1" t="s">
        <v>218</v>
      </c>
      <c r="F194" s="10">
        <v>1</v>
      </c>
      <c r="G194" s="4"/>
      <c r="H194" s="29">
        <f t="shared" si="2"/>
        <v>0</v>
      </c>
    </row>
    <row r="195" spans="1:8" x14ac:dyDescent="0.3">
      <c r="A195" s="26"/>
      <c r="B195" s="1" t="s">
        <v>9</v>
      </c>
      <c r="C195" s="1" t="s">
        <v>10</v>
      </c>
      <c r="D195" s="1" t="s">
        <v>11</v>
      </c>
      <c r="E195" s="1" t="s">
        <v>2</v>
      </c>
      <c r="F195" s="10">
        <v>2</v>
      </c>
      <c r="G195" s="4"/>
      <c r="H195" s="29">
        <f t="shared" si="2"/>
        <v>0</v>
      </c>
    </row>
    <row r="196" spans="1:8" x14ac:dyDescent="0.3">
      <c r="A196" s="26"/>
      <c r="B196" s="1" t="s">
        <v>12</v>
      </c>
      <c r="C196" s="1" t="s">
        <v>13</v>
      </c>
      <c r="D196" s="1" t="s">
        <v>14</v>
      </c>
      <c r="E196" s="1" t="s">
        <v>2</v>
      </c>
      <c r="F196" s="10">
        <v>2</v>
      </c>
      <c r="G196" s="4"/>
      <c r="H196" s="29">
        <f t="shared" si="2"/>
        <v>0</v>
      </c>
    </row>
    <row r="197" spans="1:8" x14ac:dyDescent="0.3">
      <c r="A197" s="26"/>
      <c r="B197" s="1" t="s">
        <v>496</v>
      </c>
      <c r="C197" s="1" t="s">
        <v>497</v>
      </c>
      <c r="D197" s="1" t="s">
        <v>498</v>
      </c>
      <c r="E197" s="1" t="s">
        <v>2</v>
      </c>
      <c r="F197" s="10">
        <v>20</v>
      </c>
      <c r="G197" s="4"/>
      <c r="H197" s="29">
        <f t="shared" ref="H197:H260" si="3">ROUND(F197*G197,0)</f>
        <v>0</v>
      </c>
    </row>
    <row r="198" spans="1:8" x14ac:dyDescent="0.3">
      <c r="A198" s="26"/>
      <c r="B198" s="1" t="s">
        <v>864</v>
      </c>
      <c r="C198" s="1" t="s">
        <v>865</v>
      </c>
      <c r="D198" s="1" t="s">
        <v>866</v>
      </c>
      <c r="E198" s="1" t="s">
        <v>2</v>
      </c>
      <c r="F198" s="10">
        <v>1</v>
      </c>
      <c r="G198" s="4"/>
      <c r="H198" s="29">
        <f t="shared" si="3"/>
        <v>0</v>
      </c>
    </row>
    <row r="199" spans="1:8" x14ac:dyDescent="0.3">
      <c r="A199" s="26"/>
      <c r="B199" s="1" t="s">
        <v>681</v>
      </c>
      <c r="C199" s="1" t="s">
        <v>682</v>
      </c>
      <c r="D199" s="1" t="s">
        <v>683</v>
      </c>
      <c r="E199" s="1" t="s">
        <v>2</v>
      </c>
      <c r="F199" s="10">
        <v>1421</v>
      </c>
      <c r="G199" s="4"/>
      <c r="H199" s="29">
        <f t="shared" si="3"/>
        <v>0</v>
      </c>
    </row>
    <row r="200" spans="1:8" x14ac:dyDescent="0.3">
      <c r="A200" s="26"/>
      <c r="B200" s="1" t="s">
        <v>690</v>
      </c>
      <c r="C200" s="1" t="s">
        <v>682</v>
      </c>
      <c r="D200" s="1" t="s">
        <v>691</v>
      </c>
      <c r="E200" s="1" t="s">
        <v>2</v>
      </c>
      <c r="F200" s="10">
        <v>1421</v>
      </c>
      <c r="G200" s="4"/>
      <c r="H200" s="29">
        <f t="shared" si="3"/>
        <v>0</v>
      </c>
    </row>
    <row r="201" spans="1:8" x14ac:dyDescent="0.3">
      <c r="A201" s="26"/>
      <c r="B201" s="1" t="s">
        <v>563</v>
      </c>
      <c r="C201" s="1" t="s">
        <v>564</v>
      </c>
      <c r="D201" s="1" t="s">
        <v>562</v>
      </c>
      <c r="E201" s="1" t="s">
        <v>46</v>
      </c>
      <c r="F201" s="10">
        <v>1</v>
      </c>
      <c r="G201" s="4"/>
      <c r="H201" s="29">
        <f t="shared" si="3"/>
        <v>0</v>
      </c>
    </row>
    <row r="202" spans="1:8" x14ac:dyDescent="0.3">
      <c r="A202" s="26"/>
      <c r="B202" s="1" t="s">
        <v>589</v>
      </c>
      <c r="C202" s="1" t="s">
        <v>590</v>
      </c>
      <c r="D202" s="1" t="s">
        <v>588</v>
      </c>
      <c r="E202" s="1" t="s">
        <v>46</v>
      </c>
      <c r="F202" s="10">
        <v>25000</v>
      </c>
      <c r="G202" s="4"/>
      <c r="H202" s="29">
        <f t="shared" si="3"/>
        <v>0</v>
      </c>
    </row>
    <row r="203" spans="1:8" x14ac:dyDescent="0.3">
      <c r="A203" s="26"/>
      <c r="B203" s="1" t="s">
        <v>565</v>
      </c>
      <c r="C203" s="1" t="s">
        <v>566</v>
      </c>
      <c r="D203" s="1" t="s">
        <v>562</v>
      </c>
      <c r="E203" s="1" t="s">
        <v>46</v>
      </c>
      <c r="F203" s="10">
        <v>5000</v>
      </c>
      <c r="G203" s="4"/>
      <c r="H203" s="29">
        <f t="shared" si="3"/>
        <v>0</v>
      </c>
    </row>
    <row r="204" spans="1:8" x14ac:dyDescent="0.3">
      <c r="A204" s="26"/>
      <c r="B204" s="1" t="s">
        <v>595</v>
      </c>
      <c r="C204" s="1" t="s">
        <v>596</v>
      </c>
      <c r="D204" s="1" t="s">
        <v>588</v>
      </c>
      <c r="E204" s="1" t="s">
        <v>46</v>
      </c>
      <c r="F204" s="10">
        <v>10000</v>
      </c>
      <c r="G204" s="4"/>
      <c r="H204" s="29">
        <f t="shared" si="3"/>
        <v>0</v>
      </c>
    </row>
    <row r="205" spans="1:8" x14ac:dyDescent="0.3">
      <c r="A205" s="26"/>
      <c r="B205" s="1" t="s">
        <v>560</v>
      </c>
      <c r="C205" s="1" t="s">
        <v>561</v>
      </c>
      <c r="D205" s="1" t="s">
        <v>562</v>
      </c>
      <c r="E205" s="1" t="s">
        <v>46</v>
      </c>
      <c r="F205" s="10">
        <v>1</v>
      </c>
      <c r="G205" s="4"/>
      <c r="H205" s="29">
        <f t="shared" si="3"/>
        <v>0</v>
      </c>
    </row>
    <row r="206" spans="1:8" x14ac:dyDescent="0.3">
      <c r="A206" s="26"/>
      <c r="B206" s="1" t="s">
        <v>586</v>
      </c>
      <c r="C206" s="1" t="s">
        <v>587</v>
      </c>
      <c r="D206" s="1" t="s">
        <v>588</v>
      </c>
      <c r="E206" s="1" t="s">
        <v>46</v>
      </c>
      <c r="F206" s="10">
        <v>75000</v>
      </c>
      <c r="G206" s="4"/>
      <c r="H206" s="29">
        <f t="shared" si="3"/>
        <v>0</v>
      </c>
    </row>
    <row r="207" spans="1:8" x14ac:dyDescent="0.3">
      <c r="A207" s="26"/>
      <c r="B207" s="1" t="s">
        <v>581</v>
      </c>
      <c r="C207" s="1" t="s">
        <v>582</v>
      </c>
      <c r="D207" s="1" t="s">
        <v>562</v>
      </c>
      <c r="E207" s="1" t="s">
        <v>46</v>
      </c>
      <c r="F207" s="10">
        <v>10000</v>
      </c>
      <c r="G207" s="4"/>
      <c r="H207" s="29">
        <f t="shared" si="3"/>
        <v>0</v>
      </c>
    </row>
    <row r="208" spans="1:8" x14ac:dyDescent="0.3">
      <c r="A208" s="26"/>
      <c r="B208" s="1" t="s">
        <v>597</v>
      </c>
      <c r="C208" s="1" t="s">
        <v>598</v>
      </c>
      <c r="D208" s="1" t="s">
        <v>588</v>
      </c>
      <c r="E208" s="1" t="s">
        <v>46</v>
      </c>
      <c r="F208" s="10">
        <v>195000</v>
      </c>
      <c r="G208" s="4"/>
      <c r="H208" s="29">
        <f t="shared" si="3"/>
        <v>0</v>
      </c>
    </row>
    <row r="209" spans="1:8" x14ac:dyDescent="0.3">
      <c r="A209" s="26"/>
      <c r="B209" s="1" t="s">
        <v>579</v>
      </c>
      <c r="C209" s="1" t="s">
        <v>580</v>
      </c>
      <c r="D209" s="1" t="s">
        <v>562</v>
      </c>
      <c r="E209" s="1" t="s">
        <v>46</v>
      </c>
      <c r="F209" s="10">
        <v>5000</v>
      </c>
      <c r="G209" s="4"/>
      <c r="H209" s="29">
        <f t="shared" si="3"/>
        <v>0</v>
      </c>
    </row>
    <row r="210" spans="1:8" x14ac:dyDescent="0.3">
      <c r="A210" s="26"/>
      <c r="B210" s="1" t="s">
        <v>593</v>
      </c>
      <c r="C210" s="1" t="s">
        <v>594</v>
      </c>
      <c r="D210" s="1" t="s">
        <v>588</v>
      </c>
      <c r="E210" s="1" t="s">
        <v>46</v>
      </c>
      <c r="F210" s="10">
        <v>40000</v>
      </c>
      <c r="G210" s="4"/>
      <c r="H210" s="29">
        <f t="shared" si="3"/>
        <v>0</v>
      </c>
    </row>
    <row r="211" spans="1:8" x14ac:dyDescent="0.3">
      <c r="A211" s="26"/>
      <c r="B211" s="1" t="s">
        <v>591</v>
      </c>
      <c r="C211" s="1" t="s">
        <v>592</v>
      </c>
      <c r="D211" s="1" t="s">
        <v>562</v>
      </c>
      <c r="E211" s="1" t="s">
        <v>46</v>
      </c>
      <c r="F211" s="10">
        <v>35000</v>
      </c>
      <c r="G211" s="4"/>
      <c r="H211" s="29">
        <f t="shared" si="3"/>
        <v>0</v>
      </c>
    </row>
    <row r="212" spans="1:8" x14ac:dyDescent="0.3">
      <c r="A212" s="26"/>
      <c r="B212" s="1" t="s">
        <v>599</v>
      </c>
      <c r="C212" s="1" t="s">
        <v>600</v>
      </c>
      <c r="D212" s="1" t="s">
        <v>588</v>
      </c>
      <c r="E212" s="1" t="s">
        <v>46</v>
      </c>
      <c r="F212" s="10">
        <v>195000</v>
      </c>
      <c r="G212" s="4"/>
      <c r="H212" s="29">
        <f t="shared" si="3"/>
        <v>0</v>
      </c>
    </row>
    <row r="213" spans="1:8" x14ac:dyDescent="0.3">
      <c r="A213" s="26"/>
      <c r="B213" s="1" t="s">
        <v>73</v>
      </c>
      <c r="C213" s="1" t="s">
        <v>74</v>
      </c>
      <c r="D213" s="1" t="s">
        <v>75</v>
      </c>
      <c r="E213" s="1" t="s">
        <v>46</v>
      </c>
      <c r="F213" s="10">
        <v>960000</v>
      </c>
      <c r="G213" s="4"/>
      <c r="H213" s="29">
        <f t="shared" si="3"/>
        <v>0</v>
      </c>
    </row>
    <row r="214" spans="1:8" x14ac:dyDescent="0.3">
      <c r="A214" s="26"/>
      <c r="B214" s="1" t="s">
        <v>401</v>
      </c>
      <c r="C214" s="1" t="s">
        <v>402</v>
      </c>
      <c r="D214" s="1" t="s">
        <v>194</v>
      </c>
      <c r="E214" s="1" t="s">
        <v>2</v>
      </c>
      <c r="F214" s="10">
        <v>1</v>
      </c>
      <c r="G214" s="4"/>
      <c r="H214" s="29">
        <f t="shared" si="3"/>
        <v>0</v>
      </c>
    </row>
    <row r="215" spans="1:8" x14ac:dyDescent="0.3">
      <c r="A215" s="26"/>
      <c r="B215" s="1" t="s">
        <v>149</v>
      </c>
      <c r="C215" s="1" t="s">
        <v>150</v>
      </c>
      <c r="D215" s="1" t="s">
        <v>151</v>
      </c>
      <c r="E215" s="1" t="s">
        <v>2</v>
      </c>
      <c r="F215" s="10">
        <v>27</v>
      </c>
      <c r="G215" s="4"/>
      <c r="H215" s="29">
        <f t="shared" si="3"/>
        <v>0</v>
      </c>
    </row>
    <row r="216" spans="1:8" x14ac:dyDescent="0.3">
      <c r="A216" s="26"/>
      <c r="B216" s="1" t="s">
        <v>509</v>
      </c>
      <c r="C216" s="1" t="s">
        <v>510</v>
      </c>
      <c r="D216" s="1" t="s">
        <v>511</v>
      </c>
      <c r="E216" s="1" t="s">
        <v>2</v>
      </c>
      <c r="F216" s="10">
        <v>51</v>
      </c>
      <c r="G216" s="4"/>
      <c r="H216" s="29">
        <f t="shared" si="3"/>
        <v>0</v>
      </c>
    </row>
    <row r="217" spans="1:8" x14ac:dyDescent="0.3">
      <c r="A217" s="26"/>
      <c r="B217" s="1" t="s">
        <v>853</v>
      </c>
      <c r="C217" s="1" t="s">
        <v>854</v>
      </c>
      <c r="D217" s="1" t="s">
        <v>1</v>
      </c>
      <c r="E217" s="1" t="s">
        <v>86</v>
      </c>
      <c r="F217" s="10">
        <v>1</v>
      </c>
      <c r="G217" s="4"/>
      <c r="H217" s="29">
        <f t="shared" si="3"/>
        <v>0</v>
      </c>
    </row>
    <row r="218" spans="1:8" x14ac:dyDescent="0.3">
      <c r="A218" s="26"/>
      <c r="B218" s="1" t="s">
        <v>81</v>
      </c>
      <c r="C218" s="1" t="s">
        <v>82</v>
      </c>
      <c r="D218" s="1" t="s">
        <v>1</v>
      </c>
      <c r="E218" s="1" t="s">
        <v>2</v>
      </c>
      <c r="F218" s="10">
        <v>1</v>
      </c>
      <c r="G218" s="4"/>
      <c r="H218" s="29">
        <f t="shared" si="3"/>
        <v>0</v>
      </c>
    </row>
    <row r="219" spans="1:8" x14ac:dyDescent="0.3">
      <c r="A219" s="26"/>
      <c r="B219" s="1" t="s">
        <v>70</v>
      </c>
      <c r="C219" s="1" t="s">
        <v>71</v>
      </c>
      <c r="D219" s="1" t="s">
        <v>72</v>
      </c>
      <c r="E219" s="1" t="s">
        <v>50</v>
      </c>
      <c r="F219" s="10">
        <v>760</v>
      </c>
      <c r="G219" s="4"/>
      <c r="H219" s="29">
        <f t="shared" si="3"/>
        <v>0</v>
      </c>
    </row>
    <row r="220" spans="1:8" x14ac:dyDescent="0.3">
      <c r="A220" s="26"/>
      <c r="B220" s="1" t="s">
        <v>643</v>
      </c>
      <c r="C220" s="1" t="s">
        <v>644</v>
      </c>
      <c r="D220" s="1" t="s">
        <v>645</v>
      </c>
      <c r="E220" s="1" t="s">
        <v>50</v>
      </c>
      <c r="F220" s="10">
        <v>5</v>
      </c>
      <c r="G220" s="4"/>
      <c r="H220" s="29">
        <f t="shared" si="3"/>
        <v>0</v>
      </c>
    </row>
    <row r="221" spans="1:8" x14ac:dyDescent="0.3">
      <c r="A221" s="26"/>
      <c r="B221" s="1" t="s">
        <v>640</v>
      </c>
      <c r="C221" s="1" t="s">
        <v>641</v>
      </c>
      <c r="D221" s="1" t="s">
        <v>642</v>
      </c>
      <c r="E221" s="1" t="s">
        <v>50</v>
      </c>
      <c r="F221" s="10">
        <v>1</v>
      </c>
      <c r="G221" s="4"/>
      <c r="H221" s="29">
        <f t="shared" si="3"/>
        <v>0</v>
      </c>
    </row>
    <row r="222" spans="1:8" x14ac:dyDescent="0.3">
      <c r="A222" s="26"/>
      <c r="B222" s="1" t="s">
        <v>330</v>
      </c>
      <c r="C222" s="1" t="s">
        <v>331</v>
      </c>
      <c r="D222" s="1" t="s">
        <v>332</v>
      </c>
      <c r="E222" s="1" t="s">
        <v>2</v>
      </c>
      <c r="F222" s="10">
        <v>1</v>
      </c>
      <c r="G222" s="4"/>
      <c r="H222" s="29">
        <f t="shared" si="3"/>
        <v>0</v>
      </c>
    </row>
    <row r="223" spans="1:8" x14ac:dyDescent="0.3">
      <c r="A223" s="26"/>
      <c r="B223" s="1" t="s">
        <v>607</v>
      </c>
      <c r="C223" s="1" t="s">
        <v>608</v>
      </c>
      <c r="D223" s="1" t="s">
        <v>609</v>
      </c>
      <c r="E223" s="1" t="s">
        <v>50</v>
      </c>
      <c r="F223" s="10">
        <v>16</v>
      </c>
      <c r="G223" s="4"/>
      <c r="H223" s="29">
        <f t="shared" si="3"/>
        <v>0</v>
      </c>
    </row>
    <row r="224" spans="1:8" x14ac:dyDescent="0.3">
      <c r="A224" s="26"/>
      <c r="B224" s="1" t="s">
        <v>439</v>
      </c>
      <c r="C224" s="1" t="s">
        <v>440</v>
      </c>
      <c r="D224" s="1" t="s">
        <v>441</v>
      </c>
      <c r="E224" s="1" t="s">
        <v>425</v>
      </c>
      <c r="F224" s="10">
        <v>215</v>
      </c>
      <c r="G224" s="4"/>
      <c r="H224" s="29">
        <f t="shared" si="3"/>
        <v>0</v>
      </c>
    </row>
    <row r="225" spans="1:8" x14ac:dyDescent="0.3">
      <c r="A225" s="26"/>
      <c r="B225" s="1" t="s">
        <v>436</v>
      </c>
      <c r="C225" s="1" t="s">
        <v>437</v>
      </c>
      <c r="D225" s="1" t="s">
        <v>438</v>
      </c>
      <c r="E225" s="1" t="s">
        <v>425</v>
      </c>
      <c r="F225" s="10">
        <v>635</v>
      </c>
      <c r="G225" s="4"/>
      <c r="H225" s="29">
        <f t="shared" si="3"/>
        <v>0</v>
      </c>
    </row>
    <row r="226" spans="1:8" x14ac:dyDescent="0.3">
      <c r="A226" s="26"/>
      <c r="B226" s="1" t="s">
        <v>422</v>
      </c>
      <c r="C226" s="1" t="s">
        <v>423</v>
      </c>
      <c r="D226" s="1" t="s">
        <v>424</v>
      </c>
      <c r="E226" s="1" t="s">
        <v>425</v>
      </c>
      <c r="F226" s="10">
        <v>42</v>
      </c>
      <c r="G226" s="4"/>
      <c r="H226" s="29">
        <f t="shared" si="3"/>
        <v>0</v>
      </c>
    </row>
    <row r="227" spans="1:8" x14ac:dyDescent="0.3">
      <c r="A227" s="26"/>
      <c r="B227" s="1" t="s">
        <v>721</v>
      </c>
      <c r="C227" s="1" t="s">
        <v>722</v>
      </c>
      <c r="D227" s="1" t="s">
        <v>723</v>
      </c>
      <c r="E227" s="1" t="s">
        <v>2</v>
      </c>
      <c r="F227" s="10">
        <v>3</v>
      </c>
      <c r="G227" s="4"/>
      <c r="H227" s="29">
        <f t="shared" si="3"/>
        <v>0</v>
      </c>
    </row>
    <row r="228" spans="1:8" x14ac:dyDescent="0.3">
      <c r="A228" s="26"/>
      <c r="B228" s="1" t="s">
        <v>657</v>
      </c>
      <c r="C228" s="1" t="s">
        <v>658</v>
      </c>
      <c r="D228" s="1" t="s">
        <v>659</v>
      </c>
      <c r="E228" s="1" t="s">
        <v>6</v>
      </c>
      <c r="F228" s="10">
        <v>9</v>
      </c>
      <c r="G228" s="4"/>
      <c r="H228" s="29">
        <f t="shared" si="3"/>
        <v>0</v>
      </c>
    </row>
    <row r="229" spans="1:8" x14ac:dyDescent="0.3">
      <c r="A229" s="26"/>
      <c r="B229" s="1" t="s">
        <v>654</v>
      </c>
      <c r="C229" s="1" t="s">
        <v>655</v>
      </c>
      <c r="D229" s="1" t="s">
        <v>656</v>
      </c>
      <c r="E229" s="1" t="s">
        <v>50</v>
      </c>
      <c r="F229" s="10">
        <v>86</v>
      </c>
      <c r="G229" s="4"/>
      <c r="H229" s="29">
        <f t="shared" si="3"/>
        <v>0</v>
      </c>
    </row>
    <row r="230" spans="1:8" x14ac:dyDescent="0.3">
      <c r="A230" s="26"/>
      <c r="B230" s="1" t="s">
        <v>87</v>
      </c>
      <c r="C230" s="1" t="s">
        <v>88</v>
      </c>
      <c r="D230" s="1" t="s">
        <v>89</v>
      </c>
      <c r="E230" s="1" t="s">
        <v>2</v>
      </c>
      <c r="F230" s="10">
        <v>1</v>
      </c>
      <c r="G230" s="4"/>
      <c r="H230" s="29">
        <f t="shared" si="3"/>
        <v>0</v>
      </c>
    </row>
    <row r="231" spans="1:8" x14ac:dyDescent="0.3">
      <c r="A231" s="26"/>
      <c r="B231" s="1" t="s">
        <v>259</v>
      </c>
      <c r="C231" s="1" t="s">
        <v>260</v>
      </c>
      <c r="D231" s="1" t="s">
        <v>261</v>
      </c>
      <c r="E231" s="1" t="s">
        <v>2</v>
      </c>
      <c r="F231" s="10">
        <v>3</v>
      </c>
      <c r="G231" s="4"/>
      <c r="H231" s="29">
        <f t="shared" si="3"/>
        <v>0</v>
      </c>
    </row>
    <row r="232" spans="1:8" x14ac:dyDescent="0.3">
      <c r="A232" s="26"/>
      <c r="B232" s="1" t="s">
        <v>241</v>
      </c>
      <c r="C232" s="1" t="s">
        <v>242</v>
      </c>
      <c r="D232" s="1" t="s">
        <v>243</v>
      </c>
      <c r="E232" s="1" t="s">
        <v>2</v>
      </c>
      <c r="F232" s="10">
        <v>1892</v>
      </c>
      <c r="G232" s="4"/>
      <c r="H232" s="29">
        <f t="shared" si="3"/>
        <v>0</v>
      </c>
    </row>
    <row r="233" spans="1:8" x14ac:dyDescent="0.3">
      <c r="A233" s="26"/>
      <c r="B233" s="1" t="s">
        <v>539</v>
      </c>
      <c r="C233" s="1" t="s">
        <v>540</v>
      </c>
      <c r="D233" s="1" t="s">
        <v>541</v>
      </c>
      <c r="E233" s="1" t="s">
        <v>542</v>
      </c>
      <c r="F233" s="10">
        <v>365</v>
      </c>
      <c r="G233" s="4"/>
      <c r="H233" s="29">
        <f t="shared" si="3"/>
        <v>0</v>
      </c>
    </row>
    <row r="234" spans="1:8" x14ac:dyDescent="0.3">
      <c r="A234" s="26"/>
      <c r="B234" s="1" t="s">
        <v>184</v>
      </c>
      <c r="C234" s="1" t="s">
        <v>185</v>
      </c>
      <c r="D234" s="1" t="s">
        <v>186</v>
      </c>
      <c r="E234" s="1" t="s">
        <v>50</v>
      </c>
      <c r="F234" s="10">
        <v>22</v>
      </c>
      <c r="G234" s="4"/>
      <c r="H234" s="29">
        <f t="shared" si="3"/>
        <v>0</v>
      </c>
    </row>
    <row r="235" spans="1:8" x14ac:dyDescent="0.3">
      <c r="A235" s="26"/>
      <c r="B235" s="1" t="s">
        <v>485</v>
      </c>
      <c r="C235" s="1" t="s">
        <v>486</v>
      </c>
      <c r="D235" s="1" t="s">
        <v>7</v>
      </c>
      <c r="E235" s="1" t="s">
        <v>2</v>
      </c>
      <c r="F235" s="10">
        <v>200</v>
      </c>
      <c r="G235" s="4"/>
      <c r="H235" s="29">
        <f t="shared" si="3"/>
        <v>0</v>
      </c>
    </row>
    <row r="236" spans="1:8" x14ac:dyDescent="0.3">
      <c r="A236" s="26"/>
      <c r="B236" s="1" t="s">
        <v>831</v>
      </c>
      <c r="C236" s="1" t="s">
        <v>832</v>
      </c>
      <c r="D236" s="1" t="s">
        <v>833</v>
      </c>
      <c r="E236" s="1" t="s">
        <v>2</v>
      </c>
      <c r="F236" s="10">
        <v>77</v>
      </c>
      <c r="G236" s="4"/>
      <c r="H236" s="29">
        <f t="shared" si="3"/>
        <v>0</v>
      </c>
    </row>
    <row r="237" spans="1:8" x14ac:dyDescent="0.3">
      <c r="A237" s="26"/>
      <c r="B237" s="1" t="s">
        <v>27</v>
      </c>
      <c r="C237" s="1" t="s">
        <v>28</v>
      </c>
      <c r="D237" s="1" t="s">
        <v>29</v>
      </c>
      <c r="E237" s="1" t="s">
        <v>2</v>
      </c>
      <c r="F237" s="10">
        <v>1</v>
      </c>
      <c r="G237" s="4"/>
      <c r="H237" s="29">
        <f t="shared" si="3"/>
        <v>0</v>
      </c>
    </row>
    <row r="238" spans="1:8" x14ac:dyDescent="0.3">
      <c r="A238" s="26"/>
      <c r="B238" s="1" t="s">
        <v>799</v>
      </c>
      <c r="C238" s="1" t="s">
        <v>800</v>
      </c>
      <c r="D238" s="1" t="s">
        <v>801</v>
      </c>
      <c r="E238" s="1" t="s">
        <v>2</v>
      </c>
      <c r="F238" s="10">
        <v>200</v>
      </c>
      <c r="G238" s="4"/>
      <c r="H238" s="29">
        <f t="shared" si="3"/>
        <v>0</v>
      </c>
    </row>
    <row r="239" spans="1:8" x14ac:dyDescent="0.3">
      <c r="A239" s="26"/>
      <c r="B239" s="1" t="s">
        <v>533</v>
      </c>
      <c r="C239" s="1" t="s">
        <v>534</v>
      </c>
      <c r="D239" s="1" t="s">
        <v>535</v>
      </c>
      <c r="E239" s="1" t="s">
        <v>218</v>
      </c>
      <c r="F239" s="10">
        <v>50</v>
      </c>
      <c r="G239" s="4"/>
      <c r="H239" s="29">
        <f t="shared" si="3"/>
        <v>0</v>
      </c>
    </row>
    <row r="240" spans="1:8" x14ac:dyDescent="0.3">
      <c r="A240" s="26"/>
      <c r="B240" s="1" t="s">
        <v>536</v>
      </c>
      <c r="C240" s="1" t="s">
        <v>537</v>
      </c>
      <c r="D240" s="1" t="s">
        <v>538</v>
      </c>
      <c r="E240" s="1" t="s">
        <v>218</v>
      </c>
      <c r="F240" s="10">
        <v>32</v>
      </c>
      <c r="G240" s="4"/>
      <c r="H240" s="29">
        <f t="shared" si="3"/>
        <v>0</v>
      </c>
    </row>
    <row r="241" spans="1:8" x14ac:dyDescent="0.3">
      <c r="A241" s="26"/>
      <c r="B241" s="1" t="s">
        <v>530</v>
      </c>
      <c r="C241" s="1" t="s">
        <v>531</v>
      </c>
      <c r="D241" s="1" t="s">
        <v>532</v>
      </c>
      <c r="E241" s="1" t="s">
        <v>6</v>
      </c>
      <c r="F241" s="10">
        <v>1</v>
      </c>
      <c r="G241" s="4"/>
      <c r="H241" s="29">
        <f t="shared" si="3"/>
        <v>0</v>
      </c>
    </row>
    <row r="242" spans="1:8" x14ac:dyDescent="0.3">
      <c r="A242" s="26"/>
      <c r="B242" s="1" t="s">
        <v>527</v>
      </c>
      <c r="C242" s="1" t="s">
        <v>528</v>
      </c>
      <c r="D242" s="1" t="s">
        <v>529</v>
      </c>
      <c r="E242" s="1" t="s">
        <v>6</v>
      </c>
      <c r="F242" s="10">
        <v>87</v>
      </c>
      <c r="G242" s="4"/>
      <c r="H242" s="29">
        <f t="shared" si="3"/>
        <v>0</v>
      </c>
    </row>
    <row r="243" spans="1:8" x14ac:dyDescent="0.3">
      <c r="A243" s="26"/>
      <c r="B243" s="1" t="s">
        <v>514</v>
      </c>
      <c r="C243" s="1" t="s">
        <v>515</v>
      </c>
      <c r="D243" s="1" t="s">
        <v>516</v>
      </c>
      <c r="E243" s="1" t="s">
        <v>6</v>
      </c>
      <c r="F243" s="10">
        <v>1</v>
      </c>
      <c r="G243" s="4"/>
      <c r="H243" s="29">
        <f t="shared" si="3"/>
        <v>0</v>
      </c>
    </row>
    <row r="244" spans="1:8" x14ac:dyDescent="0.3">
      <c r="A244" s="26"/>
      <c r="B244" s="1" t="s">
        <v>493</v>
      </c>
      <c r="C244" s="1" t="s">
        <v>494</v>
      </c>
      <c r="D244" s="1" t="s">
        <v>495</v>
      </c>
      <c r="E244" s="1" t="s">
        <v>26</v>
      </c>
      <c r="F244" s="10">
        <v>1</v>
      </c>
      <c r="G244" s="4"/>
      <c r="H244" s="29">
        <f t="shared" si="3"/>
        <v>0</v>
      </c>
    </row>
    <row r="245" spans="1:8" x14ac:dyDescent="0.3">
      <c r="A245" s="26"/>
      <c r="B245" s="1" t="s">
        <v>487</v>
      </c>
      <c r="C245" s="1" t="s">
        <v>488</v>
      </c>
      <c r="D245" s="1" t="s">
        <v>489</v>
      </c>
      <c r="E245" s="1" t="s">
        <v>6</v>
      </c>
      <c r="F245" s="10">
        <v>460</v>
      </c>
      <c r="G245" s="4"/>
      <c r="H245" s="29">
        <f t="shared" si="3"/>
        <v>0</v>
      </c>
    </row>
    <row r="246" spans="1:8" x14ac:dyDescent="0.3">
      <c r="A246" s="26"/>
      <c r="B246" s="1" t="s">
        <v>708</v>
      </c>
      <c r="C246" s="1" t="s">
        <v>709</v>
      </c>
      <c r="D246" s="1" t="s">
        <v>710</v>
      </c>
      <c r="E246" s="1" t="s">
        <v>50</v>
      </c>
      <c r="F246" s="10">
        <v>120</v>
      </c>
      <c r="G246" s="4"/>
      <c r="H246" s="29">
        <f t="shared" si="3"/>
        <v>0</v>
      </c>
    </row>
    <row r="247" spans="1:8" x14ac:dyDescent="0.3">
      <c r="A247" s="26"/>
      <c r="B247" s="1" t="s">
        <v>324</v>
      </c>
      <c r="C247" s="1" t="s">
        <v>325</v>
      </c>
      <c r="D247" s="1" t="s">
        <v>326</v>
      </c>
      <c r="E247" s="1" t="s">
        <v>2</v>
      </c>
      <c r="F247" s="10">
        <v>4</v>
      </c>
      <c r="G247" s="4"/>
      <c r="H247" s="29">
        <f t="shared" si="3"/>
        <v>0</v>
      </c>
    </row>
    <row r="248" spans="1:8" x14ac:dyDescent="0.3">
      <c r="A248" s="26"/>
      <c r="B248" s="1" t="s">
        <v>858</v>
      </c>
      <c r="C248" s="1" t="s">
        <v>859</v>
      </c>
      <c r="D248" s="1" t="s">
        <v>860</v>
      </c>
      <c r="E248" s="1" t="s">
        <v>86</v>
      </c>
      <c r="F248" s="10">
        <v>1</v>
      </c>
      <c r="G248" s="4"/>
      <c r="H248" s="29">
        <f t="shared" si="3"/>
        <v>0</v>
      </c>
    </row>
    <row r="249" spans="1:8" x14ac:dyDescent="0.3">
      <c r="A249" s="26"/>
      <c r="B249" s="1" t="s">
        <v>716</v>
      </c>
      <c r="C249" s="1" t="s">
        <v>717</v>
      </c>
      <c r="D249" s="1" t="s">
        <v>1</v>
      </c>
      <c r="E249" s="1" t="s">
        <v>2</v>
      </c>
      <c r="F249" s="10">
        <v>1</v>
      </c>
      <c r="G249" s="4"/>
      <c r="H249" s="29">
        <f t="shared" si="3"/>
        <v>0</v>
      </c>
    </row>
    <row r="250" spans="1:8" x14ac:dyDescent="0.3">
      <c r="A250" s="26"/>
      <c r="B250" s="1" t="s">
        <v>164</v>
      </c>
      <c r="C250" s="1" t="s">
        <v>165</v>
      </c>
      <c r="D250" s="1" t="s">
        <v>166</v>
      </c>
      <c r="E250" s="1" t="s">
        <v>8</v>
      </c>
      <c r="F250" s="10">
        <v>1</v>
      </c>
      <c r="G250" s="4"/>
      <c r="H250" s="29">
        <f t="shared" si="3"/>
        <v>0</v>
      </c>
    </row>
    <row r="251" spans="1:8" x14ac:dyDescent="0.3">
      <c r="A251" s="26"/>
      <c r="B251" s="1" t="s">
        <v>187</v>
      </c>
      <c r="C251" s="1" t="s">
        <v>165</v>
      </c>
      <c r="D251" s="1" t="s">
        <v>85</v>
      </c>
      <c r="E251" s="1" t="s">
        <v>2</v>
      </c>
      <c r="F251" s="10">
        <v>1</v>
      </c>
      <c r="G251" s="4"/>
      <c r="H251" s="29">
        <f t="shared" si="3"/>
        <v>0</v>
      </c>
    </row>
    <row r="252" spans="1:8" x14ac:dyDescent="0.3">
      <c r="A252" s="26"/>
      <c r="B252" s="1" t="s">
        <v>429</v>
      </c>
      <c r="C252" s="1" t="s">
        <v>430</v>
      </c>
      <c r="D252" s="1" t="s">
        <v>1</v>
      </c>
      <c r="E252" s="1" t="s">
        <v>2</v>
      </c>
      <c r="F252" s="10">
        <v>10</v>
      </c>
      <c r="G252" s="4"/>
      <c r="H252" s="29">
        <f t="shared" si="3"/>
        <v>0</v>
      </c>
    </row>
    <row r="253" spans="1:8" x14ac:dyDescent="0.3">
      <c r="A253" s="26"/>
      <c r="B253" s="1" t="s">
        <v>296</v>
      </c>
      <c r="C253" s="1" t="s">
        <v>297</v>
      </c>
      <c r="D253" s="1" t="s">
        <v>298</v>
      </c>
      <c r="E253" s="1" t="s">
        <v>2</v>
      </c>
      <c r="F253" s="10">
        <v>21</v>
      </c>
      <c r="G253" s="4"/>
      <c r="H253" s="29">
        <f t="shared" si="3"/>
        <v>0</v>
      </c>
    </row>
    <row r="254" spans="1:8" x14ac:dyDescent="0.3">
      <c r="A254" s="26"/>
      <c r="B254" s="1" t="s">
        <v>299</v>
      </c>
      <c r="C254" s="1" t="s">
        <v>297</v>
      </c>
      <c r="D254" s="1" t="s">
        <v>300</v>
      </c>
      <c r="E254" s="1" t="s">
        <v>2</v>
      </c>
      <c r="F254" s="10">
        <v>21</v>
      </c>
      <c r="G254" s="4"/>
      <c r="H254" s="29">
        <f t="shared" si="3"/>
        <v>0</v>
      </c>
    </row>
    <row r="255" spans="1:8" x14ac:dyDescent="0.3">
      <c r="A255" s="26"/>
      <c r="B255" s="1" t="s">
        <v>301</v>
      </c>
      <c r="C255" s="1" t="s">
        <v>297</v>
      </c>
      <c r="D255" s="1" t="s">
        <v>302</v>
      </c>
      <c r="E255" s="1" t="s">
        <v>2</v>
      </c>
      <c r="F255" s="10">
        <v>21</v>
      </c>
      <c r="G255" s="4"/>
      <c r="H255" s="29">
        <f t="shared" si="3"/>
        <v>0</v>
      </c>
    </row>
    <row r="256" spans="1:8" x14ac:dyDescent="0.3">
      <c r="A256" s="26"/>
      <c r="B256" s="1" t="s">
        <v>396</v>
      </c>
      <c r="C256" s="1" t="s">
        <v>297</v>
      </c>
      <c r="D256" s="1" t="s">
        <v>397</v>
      </c>
      <c r="E256" s="1" t="s">
        <v>2</v>
      </c>
      <c r="F256" s="10">
        <v>21</v>
      </c>
      <c r="G256" s="4"/>
      <c r="H256" s="29">
        <f t="shared" si="3"/>
        <v>0</v>
      </c>
    </row>
    <row r="257" spans="1:8" x14ac:dyDescent="0.3">
      <c r="A257" s="26"/>
      <c r="B257" s="1" t="s">
        <v>418</v>
      </c>
      <c r="C257" s="1" t="s">
        <v>297</v>
      </c>
      <c r="D257" s="1" t="s">
        <v>419</v>
      </c>
      <c r="E257" s="1" t="s">
        <v>2</v>
      </c>
      <c r="F257" s="10">
        <v>21</v>
      </c>
      <c r="G257" s="4"/>
      <c r="H257" s="29">
        <f t="shared" si="3"/>
        <v>0</v>
      </c>
    </row>
    <row r="258" spans="1:8" x14ac:dyDescent="0.3">
      <c r="A258" s="26"/>
      <c r="B258" s="1" t="s">
        <v>420</v>
      </c>
      <c r="C258" s="1" t="s">
        <v>297</v>
      </c>
      <c r="D258" s="1" t="s">
        <v>421</v>
      </c>
      <c r="E258" s="1" t="s">
        <v>2</v>
      </c>
      <c r="F258" s="10">
        <v>21</v>
      </c>
      <c r="G258" s="4"/>
      <c r="H258" s="29">
        <f t="shared" si="3"/>
        <v>0</v>
      </c>
    </row>
    <row r="259" spans="1:8" x14ac:dyDescent="0.3">
      <c r="A259" s="26"/>
      <c r="B259" s="1" t="s">
        <v>327</v>
      </c>
      <c r="C259" s="1" t="s">
        <v>328</v>
      </c>
      <c r="D259" s="1" t="s">
        <v>329</v>
      </c>
      <c r="E259" s="1" t="s">
        <v>2</v>
      </c>
      <c r="F259" s="10">
        <v>6</v>
      </c>
      <c r="G259" s="4"/>
      <c r="H259" s="29">
        <f t="shared" si="3"/>
        <v>0</v>
      </c>
    </row>
    <row r="260" spans="1:8" x14ac:dyDescent="0.3">
      <c r="A260" s="26"/>
      <c r="B260" s="1" t="s">
        <v>861</v>
      </c>
      <c r="C260" s="1" t="s">
        <v>862</v>
      </c>
      <c r="D260" s="1" t="s">
        <v>863</v>
      </c>
      <c r="E260" s="1" t="s">
        <v>86</v>
      </c>
      <c r="F260" s="10">
        <v>1</v>
      </c>
      <c r="G260" s="4"/>
      <c r="H260" s="29">
        <f t="shared" si="3"/>
        <v>0</v>
      </c>
    </row>
    <row r="261" spans="1:8" x14ac:dyDescent="0.3">
      <c r="A261" s="26"/>
      <c r="B261" s="1" t="s">
        <v>161</v>
      </c>
      <c r="C261" s="1" t="s">
        <v>162</v>
      </c>
      <c r="D261" s="1" t="s">
        <v>163</v>
      </c>
      <c r="E261" s="1" t="s">
        <v>46</v>
      </c>
      <c r="F261" s="10">
        <v>1</v>
      </c>
      <c r="G261" s="4"/>
      <c r="H261" s="29">
        <f t="shared" ref="H261:H311" si="4">ROUND(F261*G261,0)</f>
        <v>0</v>
      </c>
    </row>
    <row r="262" spans="1:8" x14ac:dyDescent="0.3">
      <c r="A262" s="26"/>
      <c r="B262" s="1" t="s">
        <v>168</v>
      </c>
      <c r="C262" s="1" t="s">
        <v>162</v>
      </c>
      <c r="D262" s="1" t="s">
        <v>163</v>
      </c>
      <c r="E262" s="1" t="s">
        <v>46</v>
      </c>
      <c r="F262" s="10">
        <v>1</v>
      </c>
      <c r="G262" s="4"/>
      <c r="H262" s="29">
        <f t="shared" si="4"/>
        <v>0</v>
      </c>
    </row>
    <row r="263" spans="1:8" x14ac:dyDescent="0.3">
      <c r="A263" s="26"/>
      <c r="B263" s="1" t="s">
        <v>155</v>
      </c>
      <c r="C263" s="1" t="s">
        <v>156</v>
      </c>
      <c r="D263" s="1" t="s">
        <v>157</v>
      </c>
      <c r="E263" s="1" t="s">
        <v>46</v>
      </c>
      <c r="F263" s="10">
        <v>1</v>
      </c>
      <c r="G263" s="4"/>
      <c r="H263" s="29">
        <f t="shared" si="4"/>
        <v>0</v>
      </c>
    </row>
    <row r="264" spans="1:8" x14ac:dyDescent="0.3">
      <c r="A264" s="26"/>
      <c r="B264" s="1" t="s">
        <v>158</v>
      </c>
      <c r="C264" s="1" t="s">
        <v>159</v>
      </c>
      <c r="D264" s="1" t="s">
        <v>160</v>
      </c>
      <c r="E264" s="1" t="s">
        <v>46</v>
      </c>
      <c r="F264" s="10">
        <v>7000</v>
      </c>
      <c r="G264" s="4"/>
      <c r="H264" s="29">
        <f t="shared" si="4"/>
        <v>0</v>
      </c>
    </row>
    <row r="265" spans="1:8" x14ac:dyDescent="0.3">
      <c r="A265" s="26"/>
      <c r="B265" s="1" t="s">
        <v>167</v>
      </c>
      <c r="C265" s="1" t="s">
        <v>159</v>
      </c>
      <c r="D265" s="1" t="s">
        <v>160</v>
      </c>
      <c r="E265" s="1" t="s">
        <v>8</v>
      </c>
      <c r="F265" s="10">
        <v>7000</v>
      </c>
      <c r="G265" s="4"/>
      <c r="H265" s="29">
        <f t="shared" si="4"/>
        <v>0</v>
      </c>
    </row>
    <row r="266" spans="1:8" x14ac:dyDescent="0.3">
      <c r="A266" s="26"/>
      <c r="B266" s="1" t="s">
        <v>152</v>
      </c>
      <c r="C266" s="1" t="s">
        <v>153</v>
      </c>
      <c r="D266" s="1" t="s">
        <v>154</v>
      </c>
      <c r="E266" s="1" t="s">
        <v>46</v>
      </c>
      <c r="F266" s="10">
        <v>1</v>
      </c>
      <c r="G266" s="4"/>
      <c r="H266" s="29">
        <f t="shared" si="4"/>
        <v>0</v>
      </c>
    </row>
    <row r="267" spans="1:8" x14ac:dyDescent="0.3">
      <c r="A267" s="26"/>
      <c r="B267" s="1" t="s">
        <v>253</v>
      </c>
      <c r="C267" s="1" t="s">
        <v>254</v>
      </c>
      <c r="D267" s="1" t="s">
        <v>255</v>
      </c>
      <c r="E267" s="1" t="s">
        <v>50</v>
      </c>
      <c r="F267" s="10">
        <v>4</v>
      </c>
      <c r="G267" s="4"/>
      <c r="H267" s="29">
        <f t="shared" si="4"/>
        <v>0</v>
      </c>
    </row>
    <row r="268" spans="1:8" x14ac:dyDescent="0.3">
      <c r="A268" s="26"/>
      <c r="B268" s="1" t="s">
        <v>24</v>
      </c>
      <c r="C268" s="1" t="s">
        <v>25</v>
      </c>
      <c r="D268" s="1"/>
      <c r="E268" s="1" t="s">
        <v>2</v>
      </c>
      <c r="F268" s="10">
        <v>20</v>
      </c>
      <c r="G268" s="4"/>
      <c r="H268" s="29">
        <f t="shared" si="4"/>
        <v>0</v>
      </c>
    </row>
    <row r="269" spans="1:8" x14ac:dyDescent="0.3">
      <c r="A269" s="26"/>
      <c r="B269" s="1" t="s">
        <v>471</v>
      </c>
      <c r="C269" s="1" t="s">
        <v>472</v>
      </c>
      <c r="D269" s="1" t="s">
        <v>473</v>
      </c>
      <c r="E269" s="1" t="s">
        <v>474</v>
      </c>
      <c r="F269" s="10">
        <v>1</v>
      </c>
      <c r="G269" s="4"/>
      <c r="H269" s="29">
        <f t="shared" si="4"/>
        <v>0</v>
      </c>
    </row>
    <row r="270" spans="1:8" x14ac:dyDescent="0.3">
      <c r="A270" s="26"/>
      <c r="B270" s="1" t="s">
        <v>135</v>
      </c>
      <c r="C270" s="1" t="s">
        <v>136</v>
      </c>
      <c r="D270" s="1" t="s">
        <v>137</v>
      </c>
      <c r="E270" s="1" t="s">
        <v>2</v>
      </c>
      <c r="F270" s="10">
        <v>3</v>
      </c>
      <c r="G270" s="4"/>
      <c r="H270" s="29">
        <f t="shared" si="4"/>
        <v>0</v>
      </c>
    </row>
    <row r="271" spans="1:8" x14ac:dyDescent="0.3">
      <c r="A271" s="26"/>
      <c r="B271" s="1" t="s">
        <v>506</v>
      </c>
      <c r="C271" s="1" t="s">
        <v>507</v>
      </c>
      <c r="D271" s="1" t="s">
        <v>508</v>
      </c>
      <c r="E271" s="1" t="s">
        <v>2</v>
      </c>
      <c r="F271" s="10">
        <v>1</v>
      </c>
      <c r="G271" s="4"/>
      <c r="H271" s="29">
        <f t="shared" si="4"/>
        <v>0</v>
      </c>
    </row>
    <row r="272" spans="1:8" x14ac:dyDescent="0.3">
      <c r="A272" s="26"/>
      <c r="B272" s="1" t="s">
        <v>525</v>
      </c>
      <c r="C272" s="1" t="s">
        <v>526</v>
      </c>
      <c r="D272" s="1" t="s">
        <v>1</v>
      </c>
      <c r="E272" s="1" t="s">
        <v>2</v>
      </c>
      <c r="F272" s="10">
        <v>50</v>
      </c>
      <c r="G272" s="4"/>
      <c r="H272" s="29">
        <f t="shared" si="4"/>
        <v>0</v>
      </c>
    </row>
    <row r="273" spans="1:8" x14ac:dyDescent="0.3">
      <c r="A273" s="26"/>
      <c r="B273" s="1" t="s">
        <v>675</v>
      </c>
      <c r="C273" s="1" t="s">
        <v>676</v>
      </c>
      <c r="D273" s="1" t="s">
        <v>677</v>
      </c>
      <c r="E273" s="1" t="s">
        <v>6</v>
      </c>
      <c r="F273" s="10">
        <v>13</v>
      </c>
      <c r="G273" s="4"/>
      <c r="H273" s="29">
        <f t="shared" si="4"/>
        <v>0</v>
      </c>
    </row>
    <row r="274" spans="1:8" x14ac:dyDescent="0.3">
      <c r="A274" s="26"/>
      <c r="B274" s="1" t="s">
        <v>649</v>
      </c>
      <c r="C274" s="1" t="s">
        <v>650</v>
      </c>
      <c r="D274" s="1" t="s">
        <v>51</v>
      </c>
      <c r="E274" s="1" t="s">
        <v>50</v>
      </c>
      <c r="F274" s="10">
        <v>22</v>
      </c>
      <c r="G274" s="4"/>
      <c r="H274" s="29">
        <f t="shared" si="4"/>
        <v>0</v>
      </c>
    </row>
    <row r="275" spans="1:8" x14ac:dyDescent="0.3">
      <c r="A275" s="26"/>
      <c r="B275" s="1" t="s">
        <v>665</v>
      </c>
      <c r="C275" s="1" t="s">
        <v>666</v>
      </c>
      <c r="D275" s="1" t="s">
        <v>659</v>
      </c>
      <c r="E275" s="1" t="s">
        <v>6</v>
      </c>
      <c r="F275" s="10">
        <v>1</v>
      </c>
      <c r="G275" s="4"/>
      <c r="H275" s="29">
        <f t="shared" si="4"/>
        <v>0</v>
      </c>
    </row>
    <row r="276" spans="1:8" x14ac:dyDescent="0.3">
      <c r="A276" s="26"/>
      <c r="B276" s="1" t="s">
        <v>646</v>
      </c>
      <c r="C276" s="1" t="s">
        <v>647</v>
      </c>
      <c r="D276" s="1" t="s">
        <v>648</v>
      </c>
      <c r="E276" s="1" t="s">
        <v>50</v>
      </c>
      <c r="F276" s="10">
        <v>1</v>
      </c>
      <c r="G276" s="4"/>
      <c r="H276" s="29">
        <f t="shared" si="4"/>
        <v>0</v>
      </c>
    </row>
    <row r="277" spans="1:8" x14ac:dyDescent="0.3">
      <c r="A277" s="26"/>
      <c r="B277" s="1" t="s">
        <v>672</v>
      </c>
      <c r="C277" s="1" t="s">
        <v>673</v>
      </c>
      <c r="D277" s="1" t="s">
        <v>674</v>
      </c>
      <c r="E277" s="1" t="s">
        <v>6</v>
      </c>
      <c r="F277" s="10">
        <v>1</v>
      </c>
      <c r="G277" s="4"/>
      <c r="H277" s="29">
        <f t="shared" si="4"/>
        <v>0</v>
      </c>
    </row>
    <row r="278" spans="1:8" x14ac:dyDescent="0.3">
      <c r="A278" s="26"/>
      <c r="B278" s="1" t="s">
        <v>651</v>
      </c>
      <c r="C278" s="1" t="s">
        <v>652</v>
      </c>
      <c r="D278" s="1" t="s">
        <v>653</v>
      </c>
      <c r="E278" s="1" t="s">
        <v>6</v>
      </c>
      <c r="F278" s="10">
        <v>58</v>
      </c>
      <c r="G278" s="4"/>
      <c r="H278" s="29">
        <f t="shared" si="4"/>
        <v>0</v>
      </c>
    </row>
    <row r="279" spans="1:8" x14ac:dyDescent="0.3">
      <c r="A279" s="26"/>
      <c r="B279" s="1" t="s">
        <v>130</v>
      </c>
      <c r="C279" s="1" t="s">
        <v>131</v>
      </c>
      <c r="D279" s="1"/>
      <c r="E279" s="1" t="s">
        <v>86</v>
      </c>
      <c r="F279" s="10">
        <v>1</v>
      </c>
      <c r="G279" s="4"/>
      <c r="H279" s="29">
        <f t="shared" si="4"/>
        <v>0</v>
      </c>
    </row>
    <row r="280" spans="1:8" x14ac:dyDescent="0.3">
      <c r="A280" s="26"/>
      <c r="B280" s="1" t="s">
        <v>728</v>
      </c>
      <c r="C280" s="1" t="s">
        <v>729</v>
      </c>
      <c r="D280" s="1" t="s">
        <v>730</v>
      </c>
      <c r="E280" s="1" t="s">
        <v>6</v>
      </c>
      <c r="F280" s="10">
        <v>3252</v>
      </c>
      <c r="G280" s="4"/>
      <c r="H280" s="29">
        <f t="shared" si="4"/>
        <v>0</v>
      </c>
    </row>
    <row r="281" spans="1:8" x14ac:dyDescent="0.3">
      <c r="A281" s="26"/>
      <c r="B281" s="1" t="s">
        <v>175</v>
      </c>
      <c r="C281" s="1" t="s">
        <v>176</v>
      </c>
      <c r="D281" s="1" t="s">
        <v>177</v>
      </c>
      <c r="E281" s="1" t="s">
        <v>5</v>
      </c>
      <c r="F281" s="10">
        <v>42</v>
      </c>
      <c r="G281" s="4"/>
      <c r="H281" s="29">
        <f t="shared" si="4"/>
        <v>0</v>
      </c>
    </row>
    <row r="282" spans="1:8" x14ac:dyDescent="0.3">
      <c r="A282" s="26"/>
      <c r="B282" s="1" t="s">
        <v>138</v>
      </c>
      <c r="C282" s="1" t="s">
        <v>139</v>
      </c>
      <c r="D282" s="1" t="s">
        <v>1</v>
      </c>
      <c r="E282" s="1" t="s">
        <v>2</v>
      </c>
      <c r="F282" s="10">
        <v>9</v>
      </c>
      <c r="G282" s="4"/>
      <c r="H282" s="29">
        <f t="shared" si="4"/>
        <v>0</v>
      </c>
    </row>
    <row r="283" spans="1:8" x14ac:dyDescent="0.3">
      <c r="A283" s="26"/>
      <c r="B283" s="1" t="s">
        <v>692</v>
      </c>
      <c r="C283" s="1" t="s">
        <v>693</v>
      </c>
      <c r="D283" s="1" t="s">
        <v>694</v>
      </c>
      <c r="E283" s="1" t="s">
        <v>2</v>
      </c>
      <c r="F283" s="10">
        <v>180</v>
      </c>
      <c r="G283" s="4"/>
      <c r="H283" s="29">
        <f t="shared" si="4"/>
        <v>0</v>
      </c>
    </row>
    <row r="284" spans="1:8" x14ac:dyDescent="0.3">
      <c r="A284" s="26"/>
      <c r="B284" s="1" t="s">
        <v>37</v>
      </c>
      <c r="C284" s="1" t="s">
        <v>38</v>
      </c>
      <c r="D284" s="1"/>
      <c r="E284" s="1" t="s">
        <v>5</v>
      </c>
      <c r="F284" s="10">
        <v>1</v>
      </c>
      <c r="G284" s="4"/>
      <c r="H284" s="29">
        <f t="shared" si="4"/>
        <v>0</v>
      </c>
    </row>
    <row r="285" spans="1:8" x14ac:dyDescent="0.3">
      <c r="A285" s="26"/>
      <c r="B285" s="1" t="s">
        <v>819</v>
      </c>
      <c r="C285" s="1" t="s">
        <v>820</v>
      </c>
      <c r="D285" s="1" t="s">
        <v>821</v>
      </c>
      <c r="E285" s="1" t="s">
        <v>2</v>
      </c>
      <c r="F285" s="10">
        <v>1</v>
      </c>
      <c r="G285" s="4"/>
      <c r="H285" s="29">
        <f t="shared" si="4"/>
        <v>0</v>
      </c>
    </row>
    <row r="286" spans="1:8" x14ac:dyDescent="0.3">
      <c r="A286" s="26"/>
      <c r="B286" s="1" t="s">
        <v>271</v>
      </c>
      <c r="C286" s="1" t="s">
        <v>272</v>
      </c>
      <c r="D286" s="1" t="s">
        <v>273</v>
      </c>
      <c r="E286" s="1" t="s">
        <v>2</v>
      </c>
      <c r="F286" s="10">
        <v>1</v>
      </c>
      <c r="G286" s="4"/>
      <c r="H286" s="29">
        <f t="shared" si="4"/>
        <v>0</v>
      </c>
    </row>
    <row r="287" spans="1:8" x14ac:dyDescent="0.3">
      <c r="A287" s="26"/>
      <c r="B287" s="1" t="s">
        <v>448</v>
      </c>
      <c r="C287" s="1" t="s">
        <v>449</v>
      </c>
      <c r="D287" s="1"/>
      <c r="E287" s="1" t="s">
        <v>2</v>
      </c>
      <c r="F287" s="10">
        <v>4</v>
      </c>
      <c r="G287" s="4"/>
      <c r="H287" s="29">
        <f t="shared" si="4"/>
        <v>0</v>
      </c>
    </row>
    <row r="288" spans="1:8" x14ac:dyDescent="0.3">
      <c r="A288" s="26"/>
      <c r="B288" s="1" t="s">
        <v>21</v>
      </c>
      <c r="C288" s="1" t="s">
        <v>22</v>
      </c>
      <c r="D288" s="1" t="s">
        <v>23</v>
      </c>
      <c r="E288" s="1" t="s">
        <v>2</v>
      </c>
      <c r="F288" s="10">
        <v>1</v>
      </c>
      <c r="G288" s="4"/>
      <c r="H288" s="29">
        <f t="shared" si="4"/>
        <v>0</v>
      </c>
    </row>
    <row r="289" spans="1:8" x14ac:dyDescent="0.3">
      <c r="A289" s="26"/>
      <c r="B289" s="1" t="s">
        <v>490</v>
      </c>
      <c r="C289" s="1" t="s">
        <v>491</v>
      </c>
      <c r="D289" s="1" t="s">
        <v>492</v>
      </c>
      <c r="E289" s="1" t="s">
        <v>39</v>
      </c>
      <c r="F289" s="10">
        <v>1</v>
      </c>
      <c r="G289" s="4"/>
      <c r="H289" s="29">
        <f t="shared" si="4"/>
        <v>0</v>
      </c>
    </row>
    <row r="290" spans="1:8" x14ac:dyDescent="0.3">
      <c r="A290" s="26"/>
      <c r="B290" s="1" t="s">
        <v>64</v>
      </c>
      <c r="C290" s="1" t="s">
        <v>65</v>
      </c>
      <c r="D290" s="1" t="s">
        <v>66</v>
      </c>
      <c r="E290" s="1" t="s">
        <v>46</v>
      </c>
      <c r="F290" s="10">
        <v>35405</v>
      </c>
      <c r="G290" s="4"/>
      <c r="H290" s="29">
        <f t="shared" si="4"/>
        <v>0</v>
      </c>
    </row>
    <row r="291" spans="1:8" x14ac:dyDescent="0.3">
      <c r="A291" s="26"/>
      <c r="B291" s="1" t="s">
        <v>102</v>
      </c>
      <c r="C291" s="1" t="s">
        <v>103</v>
      </c>
      <c r="D291" s="1" t="s">
        <v>104</v>
      </c>
      <c r="E291" s="1" t="s">
        <v>2</v>
      </c>
      <c r="F291" s="10">
        <v>1</v>
      </c>
      <c r="G291" s="4"/>
      <c r="H291" s="29">
        <f t="shared" si="4"/>
        <v>0</v>
      </c>
    </row>
    <row r="292" spans="1:8" x14ac:dyDescent="0.3">
      <c r="A292" s="26"/>
      <c r="B292" s="1" t="s">
        <v>482</v>
      </c>
      <c r="C292" s="1" t="s">
        <v>483</v>
      </c>
      <c r="D292" s="1" t="s">
        <v>484</v>
      </c>
      <c r="E292" s="1" t="s">
        <v>2</v>
      </c>
      <c r="F292" s="10">
        <v>1</v>
      </c>
      <c r="G292" s="4"/>
      <c r="H292" s="29">
        <f t="shared" si="4"/>
        <v>0</v>
      </c>
    </row>
    <row r="293" spans="1:8" x14ac:dyDescent="0.3">
      <c r="A293" s="26"/>
      <c r="B293" s="1" t="s">
        <v>660</v>
      </c>
      <c r="C293" s="1" t="s">
        <v>661</v>
      </c>
      <c r="D293" s="1" t="s">
        <v>659</v>
      </c>
      <c r="E293" s="1" t="s">
        <v>6</v>
      </c>
      <c r="F293" s="10">
        <v>40</v>
      </c>
      <c r="G293" s="4"/>
      <c r="H293" s="29">
        <f t="shared" si="4"/>
        <v>0</v>
      </c>
    </row>
    <row r="294" spans="1:8" x14ac:dyDescent="0.3">
      <c r="A294" s="26"/>
      <c r="B294" s="1" t="s">
        <v>463</v>
      </c>
      <c r="C294" s="1" t="s">
        <v>464</v>
      </c>
      <c r="D294" s="1" t="s">
        <v>1</v>
      </c>
      <c r="E294" s="1" t="s">
        <v>39</v>
      </c>
      <c r="F294" s="10">
        <v>3</v>
      </c>
      <c r="G294" s="4"/>
      <c r="H294" s="29">
        <f t="shared" si="4"/>
        <v>0</v>
      </c>
    </row>
    <row r="295" spans="1:8" x14ac:dyDescent="0.3">
      <c r="A295" s="26"/>
      <c r="B295" s="1" t="s">
        <v>451</v>
      </c>
      <c r="C295" s="1" t="s">
        <v>452</v>
      </c>
      <c r="D295" s="1" t="s">
        <v>453</v>
      </c>
      <c r="E295" s="1" t="s">
        <v>2</v>
      </c>
      <c r="F295" s="10">
        <v>30</v>
      </c>
      <c r="G295" s="4"/>
      <c r="H295" s="29">
        <f t="shared" si="4"/>
        <v>0</v>
      </c>
    </row>
    <row r="296" spans="1:8" x14ac:dyDescent="0.3">
      <c r="A296" s="26"/>
      <c r="B296" s="1" t="s">
        <v>386</v>
      </c>
      <c r="C296" s="1" t="s">
        <v>387</v>
      </c>
      <c r="D296" s="1" t="s">
        <v>388</v>
      </c>
      <c r="E296" s="1" t="s">
        <v>2</v>
      </c>
      <c r="F296" s="10">
        <v>28</v>
      </c>
      <c r="G296" s="4"/>
      <c r="H296" s="29">
        <f t="shared" si="4"/>
        <v>0</v>
      </c>
    </row>
    <row r="297" spans="1:8" x14ac:dyDescent="0.3">
      <c r="A297" s="26"/>
      <c r="B297" s="1" t="s">
        <v>711</v>
      </c>
      <c r="C297" s="1" t="s">
        <v>712</v>
      </c>
      <c r="D297" s="1" t="s">
        <v>1</v>
      </c>
      <c r="E297" s="1" t="s">
        <v>2</v>
      </c>
      <c r="F297" s="10">
        <v>1</v>
      </c>
      <c r="G297" s="4"/>
      <c r="H297" s="29">
        <f t="shared" si="4"/>
        <v>0</v>
      </c>
    </row>
    <row r="298" spans="1:8" x14ac:dyDescent="0.3">
      <c r="A298" s="26"/>
      <c r="B298" s="1" t="s">
        <v>92</v>
      </c>
      <c r="C298" s="1" t="s">
        <v>93</v>
      </c>
      <c r="D298" s="1"/>
      <c r="E298" s="1" t="s">
        <v>2</v>
      </c>
      <c r="F298" s="10">
        <v>1</v>
      </c>
      <c r="G298" s="4"/>
      <c r="H298" s="29">
        <f t="shared" si="4"/>
        <v>0</v>
      </c>
    </row>
    <row r="299" spans="1:8" x14ac:dyDescent="0.3">
      <c r="A299" s="26"/>
      <c r="B299" s="1" t="s">
        <v>94</v>
      </c>
      <c r="C299" s="1" t="s">
        <v>95</v>
      </c>
      <c r="D299" s="1" t="s">
        <v>96</v>
      </c>
      <c r="E299" s="1" t="s">
        <v>2</v>
      </c>
      <c r="F299" s="10">
        <v>9</v>
      </c>
      <c r="G299" s="4"/>
      <c r="H299" s="29">
        <f t="shared" si="4"/>
        <v>0</v>
      </c>
    </row>
    <row r="300" spans="1:8" x14ac:dyDescent="0.3">
      <c r="A300" s="26"/>
      <c r="B300" s="1" t="s">
        <v>265</v>
      </c>
      <c r="C300" s="1" t="s">
        <v>266</v>
      </c>
      <c r="D300" s="1" t="s">
        <v>267</v>
      </c>
      <c r="E300" s="1" t="s">
        <v>2</v>
      </c>
      <c r="F300" s="10">
        <v>1</v>
      </c>
      <c r="G300" s="4"/>
      <c r="H300" s="29">
        <f t="shared" si="4"/>
        <v>0</v>
      </c>
    </row>
    <row r="301" spans="1:8" x14ac:dyDescent="0.3">
      <c r="A301" s="26"/>
      <c r="B301" s="1" t="s">
        <v>247</v>
      </c>
      <c r="C301" s="1" t="s">
        <v>248</v>
      </c>
      <c r="D301" s="1" t="s">
        <v>249</v>
      </c>
      <c r="E301" s="1" t="s">
        <v>2</v>
      </c>
      <c r="F301" s="10">
        <v>9</v>
      </c>
      <c r="G301" s="4"/>
      <c r="H301" s="29">
        <f t="shared" si="4"/>
        <v>0</v>
      </c>
    </row>
    <row r="302" spans="1:8" x14ac:dyDescent="0.3">
      <c r="A302" s="26"/>
      <c r="B302" s="1" t="s">
        <v>233</v>
      </c>
      <c r="C302" s="1" t="s">
        <v>234</v>
      </c>
      <c r="D302" s="1" t="s">
        <v>235</v>
      </c>
      <c r="E302" s="1" t="s">
        <v>2</v>
      </c>
      <c r="F302" s="10">
        <v>10</v>
      </c>
      <c r="G302" s="4"/>
      <c r="H302" s="29">
        <f t="shared" si="4"/>
        <v>0</v>
      </c>
    </row>
    <row r="303" spans="1:8" x14ac:dyDescent="0.3">
      <c r="A303" s="26"/>
      <c r="B303" s="1" t="s">
        <v>222</v>
      </c>
      <c r="C303" s="1" t="s">
        <v>223</v>
      </c>
      <c r="D303" s="1" t="s">
        <v>224</v>
      </c>
      <c r="E303" s="1" t="s">
        <v>50</v>
      </c>
      <c r="F303" s="10">
        <v>1</v>
      </c>
      <c r="G303" s="4"/>
      <c r="H303" s="29">
        <f t="shared" si="4"/>
        <v>0</v>
      </c>
    </row>
    <row r="304" spans="1:8" x14ac:dyDescent="0.3">
      <c r="A304" s="26"/>
      <c r="B304" s="1" t="s">
        <v>225</v>
      </c>
      <c r="C304" s="1" t="s">
        <v>226</v>
      </c>
      <c r="D304" s="1" t="s">
        <v>227</v>
      </c>
      <c r="E304" s="1" t="s">
        <v>50</v>
      </c>
      <c r="F304" s="10">
        <v>1200</v>
      </c>
      <c r="G304" s="4"/>
      <c r="H304" s="29">
        <f t="shared" si="4"/>
        <v>0</v>
      </c>
    </row>
    <row r="305" spans="1:8" x14ac:dyDescent="0.3">
      <c r="A305" s="26"/>
      <c r="B305" s="1" t="s">
        <v>231</v>
      </c>
      <c r="C305" s="1" t="s">
        <v>232</v>
      </c>
      <c r="D305" s="1" t="s">
        <v>221</v>
      </c>
      <c r="E305" s="1" t="s">
        <v>50</v>
      </c>
      <c r="F305" s="10">
        <v>1373</v>
      </c>
      <c r="G305" s="4"/>
      <c r="H305" s="29">
        <f t="shared" si="4"/>
        <v>0</v>
      </c>
    </row>
    <row r="306" spans="1:8" x14ac:dyDescent="0.3">
      <c r="A306" s="26"/>
      <c r="B306" s="1" t="s">
        <v>219</v>
      </c>
      <c r="C306" s="1" t="s">
        <v>220</v>
      </c>
      <c r="D306" s="1" t="s">
        <v>221</v>
      </c>
      <c r="E306" s="1" t="s">
        <v>50</v>
      </c>
      <c r="F306" s="10">
        <v>30</v>
      </c>
      <c r="G306" s="4"/>
      <c r="H306" s="29">
        <f t="shared" si="4"/>
        <v>0</v>
      </c>
    </row>
    <row r="307" spans="1:8" x14ac:dyDescent="0.3">
      <c r="A307" s="26"/>
      <c r="B307" s="1" t="s">
        <v>228</v>
      </c>
      <c r="C307" s="1" t="s">
        <v>229</v>
      </c>
      <c r="D307" s="1" t="s">
        <v>230</v>
      </c>
      <c r="E307" s="1" t="s">
        <v>2</v>
      </c>
      <c r="F307" s="10">
        <v>2791</v>
      </c>
      <c r="G307" s="4"/>
      <c r="H307" s="29">
        <f t="shared" si="4"/>
        <v>0</v>
      </c>
    </row>
    <row r="308" spans="1:8" x14ac:dyDescent="0.3">
      <c r="A308" s="26"/>
      <c r="B308" s="1" t="s">
        <v>236</v>
      </c>
      <c r="C308" s="1" t="s">
        <v>237</v>
      </c>
      <c r="D308" s="1" t="s">
        <v>238</v>
      </c>
      <c r="E308" s="1" t="s">
        <v>8</v>
      </c>
      <c r="F308" s="10">
        <v>81552</v>
      </c>
      <c r="G308" s="4"/>
      <c r="H308" s="29">
        <f t="shared" si="4"/>
        <v>0</v>
      </c>
    </row>
    <row r="309" spans="1:8" x14ac:dyDescent="0.3">
      <c r="A309" s="26"/>
      <c r="B309" s="1" t="s">
        <v>286</v>
      </c>
      <c r="C309" s="1" t="s">
        <v>287</v>
      </c>
      <c r="D309" s="1" t="s">
        <v>288</v>
      </c>
      <c r="E309" s="1" t="s">
        <v>2</v>
      </c>
      <c r="F309" s="10">
        <v>1</v>
      </c>
      <c r="G309" s="4"/>
      <c r="H309" s="29">
        <f t="shared" si="4"/>
        <v>0</v>
      </c>
    </row>
    <row r="310" spans="1:8" x14ac:dyDescent="0.3">
      <c r="A310" s="26"/>
      <c r="B310" s="1" t="s">
        <v>371</v>
      </c>
      <c r="C310" s="1" t="s">
        <v>372</v>
      </c>
      <c r="D310" s="1" t="s">
        <v>373</v>
      </c>
      <c r="E310" s="1" t="s">
        <v>2</v>
      </c>
      <c r="F310" s="10">
        <v>1</v>
      </c>
      <c r="G310" s="4"/>
      <c r="H310" s="29">
        <f t="shared" si="4"/>
        <v>0</v>
      </c>
    </row>
    <row r="311" spans="1:8" ht="17.25" thickBot="1" x14ac:dyDescent="0.35">
      <c r="A311" s="27"/>
      <c r="B311" s="5" t="s">
        <v>348</v>
      </c>
      <c r="C311" s="5" t="s">
        <v>349</v>
      </c>
      <c r="D311" s="5" t="s">
        <v>350</v>
      </c>
      <c r="E311" s="5" t="s">
        <v>2</v>
      </c>
      <c r="F311" s="11">
        <v>1</v>
      </c>
      <c r="G311" s="6"/>
      <c r="H311" s="29">
        <f t="shared" si="4"/>
        <v>0</v>
      </c>
    </row>
    <row r="312" spans="1:8" x14ac:dyDescent="0.3">
      <c r="A312" s="14"/>
      <c r="B312" s="13"/>
      <c r="C312" s="13"/>
      <c r="D312" s="13"/>
      <c r="E312" s="13"/>
      <c r="F312" s="15"/>
      <c r="G312" s="16"/>
      <c r="H312" s="16"/>
    </row>
    <row r="313" spans="1:8" ht="39.75" thickBot="1" x14ac:dyDescent="0.35">
      <c r="A313" s="21" t="s">
        <v>1249</v>
      </c>
      <c r="B313" s="21"/>
      <c r="C313" s="21"/>
      <c r="D313" s="21"/>
      <c r="E313" s="21"/>
      <c r="F313" s="21"/>
      <c r="G313" s="21"/>
      <c r="H313" s="21"/>
    </row>
    <row r="314" spans="1:8" ht="33.75" thickBot="1" x14ac:dyDescent="0.35">
      <c r="A314" s="3" t="s">
        <v>872</v>
      </c>
      <c r="B314" s="2" t="s">
        <v>1171</v>
      </c>
      <c r="C314" s="2" t="s">
        <v>1169</v>
      </c>
      <c r="D314" s="2" t="s">
        <v>0</v>
      </c>
      <c r="E314" s="2" t="s">
        <v>873</v>
      </c>
      <c r="F314" s="2" t="s">
        <v>874</v>
      </c>
      <c r="G314" s="9" t="s">
        <v>875</v>
      </c>
      <c r="H314" s="28" t="s">
        <v>1313</v>
      </c>
    </row>
    <row r="315" spans="1:8" ht="17.25" thickTop="1" x14ac:dyDescent="0.3">
      <c r="A315" s="22" t="s">
        <v>1258</v>
      </c>
      <c r="B315" s="7" t="s">
        <v>876</v>
      </c>
      <c r="C315" s="7" t="s">
        <v>877</v>
      </c>
      <c r="D315" s="7" t="s">
        <v>878</v>
      </c>
      <c r="E315" s="7" t="s">
        <v>879</v>
      </c>
      <c r="F315" s="12">
        <v>1</v>
      </c>
      <c r="G315" s="8"/>
      <c r="H315" s="30">
        <f t="shared" ref="H315:H378" si="5">ROUND(F315*G315,0)</f>
        <v>0</v>
      </c>
    </row>
    <row r="316" spans="1:8" x14ac:dyDescent="0.3">
      <c r="A316" s="23"/>
      <c r="B316" s="1" t="s">
        <v>880</v>
      </c>
      <c r="C316" s="1" t="s">
        <v>881</v>
      </c>
      <c r="D316" s="1"/>
      <c r="E316" s="1" t="s">
        <v>2</v>
      </c>
      <c r="F316" s="12">
        <v>1</v>
      </c>
      <c r="G316" s="4"/>
      <c r="H316" s="30">
        <f t="shared" si="5"/>
        <v>0</v>
      </c>
    </row>
    <row r="317" spans="1:8" x14ac:dyDescent="0.3">
      <c r="A317" s="23"/>
      <c r="B317" s="1" t="s">
        <v>882</v>
      </c>
      <c r="C317" s="1" t="s">
        <v>883</v>
      </c>
      <c r="D317" s="1" t="s">
        <v>884</v>
      </c>
      <c r="E317" s="1" t="s">
        <v>2</v>
      </c>
      <c r="F317" s="12">
        <v>1</v>
      </c>
      <c r="G317" s="4"/>
      <c r="H317" s="30">
        <f t="shared" si="5"/>
        <v>0</v>
      </c>
    </row>
    <row r="318" spans="1:8" x14ac:dyDescent="0.3">
      <c r="A318" s="23"/>
      <c r="B318" s="1" t="s">
        <v>885</v>
      </c>
      <c r="C318" s="1" t="s">
        <v>886</v>
      </c>
      <c r="D318" s="1" t="s">
        <v>887</v>
      </c>
      <c r="E318" s="1" t="s">
        <v>2</v>
      </c>
      <c r="F318" s="12">
        <v>1</v>
      </c>
      <c r="G318" s="4"/>
      <c r="H318" s="30">
        <f t="shared" si="5"/>
        <v>0</v>
      </c>
    </row>
    <row r="319" spans="1:8" x14ac:dyDescent="0.3">
      <c r="A319" s="23"/>
      <c r="B319" s="1" t="s">
        <v>888</v>
      </c>
      <c r="C319" s="1" t="s">
        <v>889</v>
      </c>
      <c r="D319" s="1" t="s">
        <v>890</v>
      </c>
      <c r="E319" s="1" t="s">
        <v>46</v>
      </c>
      <c r="F319" s="12">
        <v>1</v>
      </c>
      <c r="G319" s="4"/>
      <c r="H319" s="30">
        <f t="shared" si="5"/>
        <v>0</v>
      </c>
    </row>
    <row r="320" spans="1:8" x14ac:dyDescent="0.3">
      <c r="A320" s="23"/>
      <c r="B320" s="1" t="s">
        <v>891</v>
      </c>
      <c r="C320" s="1" t="s">
        <v>892</v>
      </c>
      <c r="D320" s="1" t="s">
        <v>893</v>
      </c>
      <c r="E320" s="1" t="s">
        <v>2</v>
      </c>
      <c r="F320" s="12">
        <v>1</v>
      </c>
      <c r="G320" s="4"/>
      <c r="H320" s="30">
        <f t="shared" si="5"/>
        <v>0</v>
      </c>
    </row>
    <row r="321" spans="1:8" x14ac:dyDescent="0.3">
      <c r="A321" s="23"/>
      <c r="B321" s="1" t="s">
        <v>894</v>
      </c>
      <c r="C321" s="1" t="s">
        <v>895</v>
      </c>
      <c r="D321" s="1" t="s">
        <v>893</v>
      </c>
      <c r="E321" s="1" t="s">
        <v>2</v>
      </c>
      <c r="F321" s="12">
        <v>1</v>
      </c>
      <c r="G321" s="4"/>
      <c r="H321" s="30">
        <f t="shared" si="5"/>
        <v>0</v>
      </c>
    </row>
    <row r="322" spans="1:8" x14ac:dyDescent="0.3">
      <c r="A322" s="23"/>
      <c r="B322" s="1" t="s">
        <v>896</v>
      </c>
      <c r="C322" s="1" t="s">
        <v>897</v>
      </c>
      <c r="D322" s="1" t="s">
        <v>898</v>
      </c>
      <c r="E322" s="1" t="s">
        <v>2</v>
      </c>
      <c r="F322" s="12">
        <v>200</v>
      </c>
      <c r="G322" s="4"/>
      <c r="H322" s="30">
        <f t="shared" si="5"/>
        <v>0</v>
      </c>
    </row>
    <row r="323" spans="1:8" x14ac:dyDescent="0.3">
      <c r="A323" s="23"/>
      <c r="B323" s="1" t="s">
        <v>899</v>
      </c>
      <c r="C323" s="1" t="s">
        <v>900</v>
      </c>
      <c r="D323" s="1" t="s">
        <v>901</v>
      </c>
      <c r="E323" s="1" t="s">
        <v>2</v>
      </c>
      <c r="F323" s="12">
        <v>200</v>
      </c>
      <c r="G323" s="4"/>
      <c r="H323" s="30">
        <f t="shared" si="5"/>
        <v>0</v>
      </c>
    </row>
    <row r="324" spans="1:8" x14ac:dyDescent="0.3">
      <c r="A324" s="23"/>
      <c r="B324" s="1" t="s">
        <v>902</v>
      </c>
      <c r="C324" s="1" t="s">
        <v>903</v>
      </c>
      <c r="D324" s="1" t="s">
        <v>904</v>
      </c>
      <c r="E324" s="1" t="s">
        <v>2</v>
      </c>
      <c r="F324" s="12">
        <v>2</v>
      </c>
      <c r="G324" s="4"/>
      <c r="H324" s="30">
        <f t="shared" si="5"/>
        <v>0</v>
      </c>
    </row>
    <row r="325" spans="1:8" x14ac:dyDescent="0.3">
      <c r="A325" s="23"/>
      <c r="B325" s="1" t="s">
        <v>905</v>
      </c>
      <c r="C325" s="1" t="s">
        <v>906</v>
      </c>
      <c r="D325" s="1" t="s">
        <v>907</v>
      </c>
      <c r="E325" s="1" t="s">
        <v>2</v>
      </c>
      <c r="F325" s="12">
        <v>1</v>
      </c>
      <c r="G325" s="4"/>
      <c r="H325" s="30">
        <f t="shared" si="5"/>
        <v>0</v>
      </c>
    </row>
    <row r="326" spans="1:8" x14ac:dyDescent="0.3">
      <c r="A326" s="23"/>
      <c r="B326" s="1" t="s">
        <v>908</v>
      </c>
      <c r="C326" s="1" t="s">
        <v>909</v>
      </c>
      <c r="D326" s="1" t="s">
        <v>910</v>
      </c>
      <c r="E326" s="1" t="s">
        <v>2</v>
      </c>
      <c r="F326" s="12">
        <v>2</v>
      </c>
      <c r="G326" s="4"/>
      <c r="H326" s="30">
        <f t="shared" si="5"/>
        <v>0</v>
      </c>
    </row>
    <row r="327" spans="1:8" x14ac:dyDescent="0.3">
      <c r="A327" s="23"/>
      <c r="B327" s="1" t="s">
        <v>911</v>
      </c>
      <c r="C327" s="1" t="s">
        <v>912</v>
      </c>
      <c r="D327" s="1" t="s">
        <v>913</v>
      </c>
      <c r="E327" s="1" t="s">
        <v>2</v>
      </c>
      <c r="F327" s="12">
        <v>3</v>
      </c>
      <c r="G327" s="4"/>
      <c r="H327" s="30">
        <f t="shared" si="5"/>
        <v>0</v>
      </c>
    </row>
    <row r="328" spans="1:8" x14ac:dyDescent="0.3">
      <c r="A328" s="23"/>
      <c r="B328" s="1" t="s">
        <v>914</v>
      </c>
      <c r="C328" s="1" t="s">
        <v>915</v>
      </c>
      <c r="D328" s="1" t="s">
        <v>916</v>
      </c>
      <c r="E328" s="1" t="s">
        <v>2</v>
      </c>
      <c r="F328" s="12">
        <v>4</v>
      </c>
      <c r="G328" s="4"/>
      <c r="H328" s="30">
        <f t="shared" si="5"/>
        <v>0</v>
      </c>
    </row>
    <row r="329" spans="1:8" x14ac:dyDescent="0.3">
      <c r="A329" s="23"/>
      <c r="B329" s="1" t="s">
        <v>917</v>
      </c>
      <c r="C329" s="1" t="s">
        <v>918</v>
      </c>
      <c r="D329" s="1" t="s">
        <v>919</v>
      </c>
      <c r="E329" s="1" t="s">
        <v>2</v>
      </c>
      <c r="F329" s="12">
        <v>6</v>
      </c>
      <c r="G329" s="4"/>
      <c r="H329" s="30">
        <f t="shared" si="5"/>
        <v>0</v>
      </c>
    </row>
    <row r="330" spans="1:8" x14ac:dyDescent="0.3">
      <c r="A330" s="23"/>
      <c r="B330" s="1" t="s">
        <v>920</v>
      </c>
      <c r="C330" s="1" t="s">
        <v>921</v>
      </c>
      <c r="D330" s="1" t="s">
        <v>922</v>
      </c>
      <c r="E330" s="1" t="s">
        <v>2</v>
      </c>
      <c r="F330" s="12">
        <v>1</v>
      </c>
      <c r="G330" s="4"/>
      <c r="H330" s="30">
        <f t="shared" si="5"/>
        <v>0</v>
      </c>
    </row>
    <row r="331" spans="1:8" x14ac:dyDescent="0.3">
      <c r="A331" s="23"/>
      <c r="B331" s="1" t="s">
        <v>923</v>
      </c>
      <c r="C331" s="1" t="s">
        <v>924</v>
      </c>
      <c r="D331" s="1" t="s">
        <v>925</v>
      </c>
      <c r="E331" s="1" t="s">
        <v>2</v>
      </c>
      <c r="F331" s="12">
        <v>100</v>
      </c>
      <c r="G331" s="4"/>
      <c r="H331" s="30">
        <f t="shared" si="5"/>
        <v>0</v>
      </c>
    </row>
    <row r="332" spans="1:8" x14ac:dyDescent="0.3">
      <c r="A332" s="23"/>
      <c r="B332" s="1" t="s">
        <v>926</v>
      </c>
      <c r="C332" s="1" t="s">
        <v>927</v>
      </c>
      <c r="D332" s="1" t="s">
        <v>1</v>
      </c>
      <c r="E332" s="1" t="s">
        <v>2</v>
      </c>
      <c r="F332" s="12">
        <v>1</v>
      </c>
      <c r="G332" s="4"/>
      <c r="H332" s="30">
        <f t="shared" si="5"/>
        <v>0</v>
      </c>
    </row>
    <row r="333" spans="1:8" x14ac:dyDescent="0.3">
      <c r="A333" s="23"/>
      <c r="B333" s="1" t="s">
        <v>928</v>
      </c>
      <c r="C333" s="1" t="s">
        <v>929</v>
      </c>
      <c r="D333" s="1" t="s">
        <v>922</v>
      </c>
      <c r="E333" s="1" t="s">
        <v>2</v>
      </c>
      <c r="F333" s="12">
        <v>1</v>
      </c>
      <c r="G333" s="4"/>
      <c r="H333" s="30">
        <f t="shared" si="5"/>
        <v>0</v>
      </c>
    </row>
    <row r="334" spans="1:8" x14ac:dyDescent="0.3">
      <c r="A334" s="23"/>
      <c r="B334" s="1" t="s">
        <v>930</v>
      </c>
      <c r="C334" s="1" t="s">
        <v>931</v>
      </c>
      <c r="D334" s="1" t="s">
        <v>932</v>
      </c>
      <c r="E334" s="1" t="s">
        <v>2</v>
      </c>
      <c r="F334" s="12">
        <v>100</v>
      </c>
      <c r="G334" s="4"/>
      <c r="H334" s="30">
        <f t="shared" si="5"/>
        <v>0</v>
      </c>
    </row>
    <row r="335" spans="1:8" x14ac:dyDescent="0.3">
      <c r="A335" s="23"/>
      <c r="B335" s="1" t="s">
        <v>933</v>
      </c>
      <c r="C335" s="1" t="s">
        <v>934</v>
      </c>
      <c r="D335" s="1" t="s">
        <v>935</v>
      </c>
      <c r="E335" s="1" t="s">
        <v>2</v>
      </c>
      <c r="F335" s="12">
        <v>5</v>
      </c>
      <c r="G335" s="4"/>
      <c r="H335" s="30">
        <f t="shared" si="5"/>
        <v>0</v>
      </c>
    </row>
    <row r="336" spans="1:8" x14ac:dyDescent="0.3">
      <c r="A336" s="23"/>
      <c r="B336" s="1" t="s">
        <v>936</v>
      </c>
      <c r="C336" s="1" t="s">
        <v>937</v>
      </c>
      <c r="D336" s="1" t="s">
        <v>938</v>
      </c>
      <c r="E336" s="1" t="s">
        <v>2</v>
      </c>
      <c r="F336" s="12">
        <v>6</v>
      </c>
      <c r="G336" s="4"/>
      <c r="H336" s="30">
        <f t="shared" si="5"/>
        <v>0</v>
      </c>
    </row>
    <row r="337" spans="1:8" x14ac:dyDescent="0.3">
      <c r="A337" s="23"/>
      <c r="B337" s="1" t="s">
        <v>939</v>
      </c>
      <c r="C337" s="1" t="s">
        <v>940</v>
      </c>
      <c r="D337" s="1" t="s">
        <v>1</v>
      </c>
      <c r="E337" s="1" t="s">
        <v>2</v>
      </c>
      <c r="F337" s="12">
        <v>1</v>
      </c>
      <c r="G337" s="4"/>
      <c r="H337" s="30">
        <f t="shared" si="5"/>
        <v>0</v>
      </c>
    </row>
    <row r="338" spans="1:8" x14ac:dyDescent="0.3">
      <c r="A338" s="23"/>
      <c r="B338" s="1" t="s">
        <v>941</v>
      </c>
      <c r="C338" s="1" t="s">
        <v>942</v>
      </c>
      <c r="D338" s="1" t="s">
        <v>943</v>
      </c>
      <c r="E338" s="1" t="s">
        <v>46</v>
      </c>
      <c r="F338" s="12">
        <v>6</v>
      </c>
      <c r="G338" s="4"/>
      <c r="H338" s="30">
        <f t="shared" si="5"/>
        <v>0</v>
      </c>
    </row>
    <row r="339" spans="1:8" x14ac:dyDescent="0.3">
      <c r="A339" s="23"/>
      <c r="B339" s="1" t="s">
        <v>944</v>
      </c>
      <c r="C339" s="1" t="s">
        <v>945</v>
      </c>
      <c r="D339" s="1" t="s">
        <v>943</v>
      </c>
      <c r="E339" s="1" t="s">
        <v>46</v>
      </c>
      <c r="F339" s="12">
        <v>6</v>
      </c>
      <c r="G339" s="4"/>
      <c r="H339" s="30">
        <f t="shared" si="5"/>
        <v>0</v>
      </c>
    </row>
    <row r="340" spans="1:8" x14ac:dyDescent="0.3">
      <c r="A340" s="23"/>
      <c r="B340" s="1" t="s">
        <v>946</v>
      </c>
      <c r="C340" s="1" t="s">
        <v>947</v>
      </c>
      <c r="D340" s="1" t="s">
        <v>948</v>
      </c>
      <c r="E340" s="1" t="s">
        <v>46</v>
      </c>
      <c r="F340" s="12">
        <v>37</v>
      </c>
      <c r="G340" s="4"/>
      <c r="H340" s="30">
        <f t="shared" si="5"/>
        <v>0</v>
      </c>
    </row>
    <row r="341" spans="1:8" x14ac:dyDescent="0.3">
      <c r="A341" s="23"/>
      <c r="B341" s="1" t="s">
        <v>949</v>
      </c>
      <c r="C341" s="1" t="s">
        <v>950</v>
      </c>
      <c r="D341" s="1" t="s">
        <v>951</v>
      </c>
      <c r="E341" s="1" t="s">
        <v>2</v>
      </c>
      <c r="F341" s="12">
        <v>1</v>
      </c>
      <c r="G341" s="4"/>
      <c r="H341" s="30">
        <f t="shared" si="5"/>
        <v>0</v>
      </c>
    </row>
    <row r="342" spans="1:8" x14ac:dyDescent="0.3">
      <c r="A342" s="23"/>
      <c r="B342" s="1" t="s">
        <v>952</v>
      </c>
      <c r="C342" s="1" t="s">
        <v>953</v>
      </c>
      <c r="D342" s="1" t="s">
        <v>954</v>
      </c>
      <c r="E342" s="1" t="s">
        <v>2</v>
      </c>
      <c r="F342" s="12">
        <v>100</v>
      </c>
      <c r="G342" s="4"/>
      <c r="H342" s="30">
        <f t="shared" si="5"/>
        <v>0</v>
      </c>
    </row>
    <row r="343" spans="1:8" x14ac:dyDescent="0.3">
      <c r="A343" s="23"/>
      <c r="B343" s="1" t="s">
        <v>955</v>
      </c>
      <c r="C343" s="1" t="s">
        <v>956</v>
      </c>
      <c r="D343" s="1" t="s">
        <v>954</v>
      </c>
      <c r="E343" s="1" t="s">
        <v>2</v>
      </c>
      <c r="F343" s="12">
        <v>1</v>
      </c>
      <c r="G343" s="4"/>
      <c r="H343" s="30">
        <f t="shared" si="5"/>
        <v>0</v>
      </c>
    </row>
    <row r="344" spans="1:8" x14ac:dyDescent="0.3">
      <c r="A344" s="23"/>
      <c r="B344" s="1" t="s">
        <v>957</v>
      </c>
      <c r="C344" s="1" t="s">
        <v>958</v>
      </c>
      <c r="D344" s="1" t="s">
        <v>959</v>
      </c>
      <c r="E344" s="1" t="s">
        <v>5</v>
      </c>
      <c r="F344" s="12">
        <v>1</v>
      </c>
      <c r="G344" s="4"/>
      <c r="H344" s="30">
        <f t="shared" si="5"/>
        <v>0</v>
      </c>
    </row>
    <row r="345" spans="1:8" x14ac:dyDescent="0.3">
      <c r="A345" s="23"/>
      <c r="B345" s="1" t="s">
        <v>960</v>
      </c>
      <c r="C345" s="1" t="s">
        <v>961</v>
      </c>
      <c r="D345" s="1" t="s">
        <v>962</v>
      </c>
      <c r="E345" s="1" t="s">
        <v>2</v>
      </c>
      <c r="F345" s="12">
        <v>48</v>
      </c>
      <c r="G345" s="4"/>
      <c r="H345" s="30">
        <f t="shared" si="5"/>
        <v>0</v>
      </c>
    </row>
    <row r="346" spans="1:8" x14ac:dyDescent="0.3">
      <c r="A346" s="23"/>
      <c r="B346" s="1" t="s">
        <v>963</v>
      </c>
      <c r="C346" s="1" t="s">
        <v>964</v>
      </c>
      <c r="D346" s="1" t="s">
        <v>948</v>
      </c>
      <c r="E346" s="1" t="s">
        <v>2</v>
      </c>
      <c r="F346" s="12">
        <v>55</v>
      </c>
      <c r="G346" s="4"/>
      <c r="H346" s="30">
        <f t="shared" si="5"/>
        <v>0</v>
      </c>
    </row>
    <row r="347" spans="1:8" x14ac:dyDescent="0.3">
      <c r="A347" s="23"/>
      <c r="B347" s="1" t="s">
        <v>965</v>
      </c>
      <c r="C347" s="1" t="s">
        <v>966</v>
      </c>
      <c r="D347" s="1" t="s">
        <v>967</v>
      </c>
      <c r="E347" s="1" t="s">
        <v>2</v>
      </c>
      <c r="F347" s="12">
        <v>1</v>
      </c>
      <c r="G347" s="4"/>
      <c r="H347" s="30">
        <f t="shared" si="5"/>
        <v>0</v>
      </c>
    </row>
    <row r="348" spans="1:8" x14ac:dyDescent="0.3">
      <c r="A348" s="23"/>
      <c r="B348" s="1" t="s">
        <v>968</v>
      </c>
      <c r="C348" s="1" t="s">
        <v>969</v>
      </c>
      <c r="D348" s="1" t="s">
        <v>970</v>
      </c>
      <c r="E348" s="1" t="s">
        <v>2</v>
      </c>
      <c r="F348" s="12">
        <v>1</v>
      </c>
      <c r="G348" s="4"/>
      <c r="H348" s="30">
        <f t="shared" si="5"/>
        <v>0</v>
      </c>
    </row>
    <row r="349" spans="1:8" x14ac:dyDescent="0.3">
      <c r="A349" s="23"/>
      <c r="B349" s="1" t="s">
        <v>971</v>
      </c>
      <c r="C349" s="1" t="s">
        <v>972</v>
      </c>
      <c r="D349" s="1" t="s">
        <v>973</v>
      </c>
      <c r="E349" s="1" t="s">
        <v>39</v>
      </c>
      <c r="F349" s="12">
        <v>14</v>
      </c>
      <c r="G349" s="4"/>
      <c r="H349" s="30">
        <f t="shared" si="5"/>
        <v>0</v>
      </c>
    </row>
    <row r="350" spans="1:8" x14ac:dyDescent="0.3">
      <c r="A350" s="23"/>
      <c r="B350" s="1" t="s">
        <v>974</v>
      </c>
      <c r="C350" s="1" t="s">
        <v>975</v>
      </c>
      <c r="D350" s="1" t="s">
        <v>973</v>
      </c>
      <c r="E350" s="1" t="s">
        <v>39</v>
      </c>
      <c r="F350" s="12">
        <v>44</v>
      </c>
      <c r="G350" s="4"/>
      <c r="H350" s="30">
        <f t="shared" si="5"/>
        <v>0</v>
      </c>
    </row>
    <row r="351" spans="1:8" x14ac:dyDescent="0.3">
      <c r="A351" s="23"/>
      <c r="B351" s="1" t="s">
        <v>976</v>
      </c>
      <c r="C351" s="1" t="s">
        <v>977</v>
      </c>
      <c r="D351" s="1" t="s">
        <v>978</v>
      </c>
      <c r="E351" s="1" t="s">
        <v>2</v>
      </c>
      <c r="F351" s="12">
        <v>230</v>
      </c>
      <c r="G351" s="4"/>
      <c r="H351" s="30">
        <f t="shared" si="5"/>
        <v>0</v>
      </c>
    </row>
    <row r="352" spans="1:8" x14ac:dyDescent="0.3">
      <c r="A352" s="23"/>
      <c r="B352" s="1" t="s">
        <v>979</v>
      </c>
      <c r="C352" s="1" t="s">
        <v>980</v>
      </c>
      <c r="D352" s="1" t="s">
        <v>981</v>
      </c>
      <c r="E352" s="1" t="s">
        <v>2</v>
      </c>
      <c r="F352" s="12">
        <v>1</v>
      </c>
      <c r="G352" s="4"/>
      <c r="H352" s="30">
        <f t="shared" si="5"/>
        <v>0</v>
      </c>
    </row>
    <row r="353" spans="1:8" x14ac:dyDescent="0.3">
      <c r="A353" s="23"/>
      <c r="B353" s="1" t="s">
        <v>982</v>
      </c>
      <c r="C353" s="1" t="s">
        <v>983</v>
      </c>
      <c r="D353" s="1"/>
      <c r="E353" s="1" t="s">
        <v>46</v>
      </c>
      <c r="F353" s="12">
        <v>1</v>
      </c>
      <c r="G353" s="4"/>
      <c r="H353" s="30">
        <f t="shared" si="5"/>
        <v>0</v>
      </c>
    </row>
    <row r="354" spans="1:8" x14ac:dyDescent="0.3">
      <c r="A354" s="23"/>
      <c r="B354" s="1" t="s">
        <v>984</v>
      </c>
      <c r="C354" s="1" t="s">
        <v>985</v>
      </c>
      <c r="D354" s="1" t="s">
        <v>1</v>
      </c>
      <c r="E354" s="1" t="s">
        <v>39</v>
      </c>
      <c r="F354" s="12">
        <v>1</v>
      </c>
      <c r="G354" s="4"/>
      <c r="H354" s="30">
        <f t="shared" si="5"/>
        <v>0</v>
      </c>
    </row>
    <row r="355" spans="1:8" x14ac:dyDescent="0.3">
      <c r="A355" s="23"/>
      <c r="B355" s="1" t="s">
        <v>986</v>
      </c>
      <c r="C355" s="1" t="s">
        <v>987</v>
      </c>
      <c r="D355" s="1" t="s">
        <v>1</v>
      </c>
      <c r="E355" s="1" t="s">
        <v>39</v>
      </c>
      <c r="F355" s="12">
        <v>1</v>
      </c>
      <c r="G355" s="4"/>
      <c r="H355" s="30">
        <f t="shared" si="5"/>
        <v>0</v>
      </c>
    </row>
    <row r="356" spans="1:8" x14ac:dyDescent="0.3">
      <c r="A356" s="23"/>
      <c r="B356" s="1" t="s">
        <v>988</v>
      </c>
      <c r="C356" s="1" t="s">
        <v>989</v>
      </c>
      <c r="D356" s="1" t="s">
        <v>1</v>
      </c>
      <c r="E356" s="1" t="s">
        <v>39</v>
      </c>
      <c r="F356" s="12">
        <v>1</v>
      </c>
      <c r="G356" s="4"/>
      <c r="H356" s="30">
        <f t="shared" si="5"/>
        <v>0</v>
      </c>
    </row>
    <row r="357" spans="1:8" x14ac:dyDescent="0.3">
      <c r="A357" s="23"/>
      <c r="B357" s="1" t="s">
        <v>990</v>
      </c>
      <c r="C357" s="1" t="s">
        <v>991</v>
      </c>
      <c r="D357" s="1" t="s">
        <v>1</v>
      </c>
      <c r="E357" s="1" t="s">
        <v>39</v>
      </c>
      <c r="F357" s="12">
        <v>1</v>
      </c>
      <c r="G357" s="4"/>
      <c r="H357" s="30">
        <f t="shared" si="5"/>
        <v>0</v>
      </c>
    </row>
    <row r="358" spans="1:8" x14ac:dyDescent="0.3">
      <c r="A358" s="23"/>
      <c r="B358" s="1" t="s">
        <v>992</v>
      </c>
      <c r="C358" s="1" t="s">
        <v>993</v>
      </c>
      <c r="D358" s="1" t="s">
        <v>994</v>
      </c>
      <c r="E358" s="1" t="s">
        <v>2</v>
      </c>
      <c r="F358" s="12">
        <v>280</v>
      </c>
      <c r="G358" s="4"/>
      <c r="H358" s="30">
        <f t="shared" si="5"/>
        <v>0</v>
      </c>
    </row>
    <row r="359" spans="1:8" x14ac:dyDescent="0.3">
      <c r="A359" s="23"/>
      <c r="B359" s="1" t="s">
        <v>995</v>
      </c>
      <c r="C359" s="1" t="s">
        <v>996</v>
      </c>
      <c r="D359" s="1" t="s">
        <v>994</v>
      </c>
      <c r="E359" s="1" t="s">
        <v>2</v>
      </c>
      <c r="F359" s="12">
        <v>430</v>
      </c>
      <c r="G359" s="4"/>
      <c r="H359" s="30">
        <f t="shared" si="5"/>
        <v>0</v>
      </c>
    </row>
    <row r="360" spans="1:8" x14ac:dyDescent="0.3">
      <c r="A360" s="23"/>
      <c r="B360" s="1" t="s">
        <v>997</v>
      </c>
      <c r="C360" s="1" t="s">
        <v>998</v>
      </c>
      <c r="D360" s="1" t="s">
        <v>994</v>
      </c>
      <c r="E360" s="1" t="s">
        <v>2</v>
      </c>
      <c r="F360" s="12">
        <v>150</v>
      </c>
      <c r="G360" s="4"/>
      <c r="H360" s="30">
        <f t="shared" si="5"/>
        <v>0</v>
      </c>
    </row>
    <row r="361" spans="1:8" x14ac:dyDescent="0.3">
      <c r="A361" s="23"/>
      <c r="B361" s="1" t="s">
        <v>999</v>
      </c>
      <c r="C361" s="1" t="s">
        <v>1000</v>
      </c>
      <c r="D361" s="1" t="s">
        <v>1001</v>
      </c>
      <c r="E361" s="1" t="s">
        <v>2</v>
      </c>
      <c r="F361" s="12">
        <v>1</v>
      </c>
      <c r="G361" s="4"/>
      <c r="H361" s="30">
        <f t="shared" si="5"/>
        <v>0</v>
      </c>
    </row>
    <row r="362" spans="1:8" x14ac:dyDescent="0.3">
      <c r="A362" s="23"/>
      <c r="B362" s="1" t="s">
        <v>1002</v>
      </c>
      <c r="C362" s="1" t="s">
        <v>1003</v>
      </c>
      <c r="D362" s="1" t="s">
        <v>1004</v>
      </c>
      <c r="E362" s="1" t="s">
        <v>2</v>
      </c>
      <c r="F362" s="12">
        <v>1</v>
      </c>
      <c r="G362" s="4"/>
      <c r="H362" s="30">
        <f t="shared" si="5"/>
        <v>0</v>
      </c>
    </row>
    <row r="363" spans="1:8" x14ac:dyDescent="0.3">
      <c r="A363" s="23"/>
      <c r="B363" s="1" t="s">
        <v>1005</v>
      </c>
      <c r="C363" s="1" t="s">
        <v>1006</v>
      </c>
      <c r="D363" s="1" t="s">
        <v>1007</v>
      </c>
      <c r="E363" s="1" t="s">
        <v>2</v>
      </c>
      <c r="F363" s="12">
        <v>1</v>
      </c>
      <c r="G363" s="4"/>
      <c r="H363" s="30">
        <f t="shared" si="5"/>
        <v>0</v>
      </c>
    </row>
    <row r="364" spans="1:8" x14ac:dyDescent="0.3">
      <c r="A364" s="23"/>
      <c r="B364" s="1" t="s">
        <v>1008</v>
      </c>
      <c r="C364" s="1" t="s">
        <v>1009</v>
      </c>
      <c r="D364" s="1" t="s">
        <v>1010</v>
      </c>
      <c r="E364" s="1" t="s">
        <v>2</v>
      </c>
      <c r="F364" s="12">
        <v>3</v>
      </c>
      <c r="G364" s="4"/>
      <c r="H364" s="30">
        <f t="shared" si="5"/>
        <v>0</v>
      </c>
    </row>
    <row r="365" spans="1:8" x14ac:dyDescent="0.3">
      <c r="A365" s="23"/>
      <c r="B365" s="1" t="s">
        <v>1011</v>
      </c>
      <c r="C365" s="1" t="s">
        <v>1012</v>
      </c>
      <c r="D365" s="1" t="s">
        <v>1013</v>
      </c>
      <c r="E365" s="1" t="s">
        <v>2</v>
      </c>
      <c r="F365" s="12">
        <v>4</v>
      </c>
      <c r="G365" s="4"/>
      <c r="H365" s="30">
        <f t="shared" si="5"/>
        <v>0</v>
      </c>
    </row>
    <row r="366" spans="1:8" x14ac:dyDescent="0.3">
      <c r="A366" s="23"/>
      <c r="B366" s="1" t="s">
        <v>1014</v>
      </c>
      <c r="C366" s="1" t="s">
        <v>1015</v>
      </c>
      <c r="D366" s="1" t="s">
        <v>1016</v>
      </c>
      <c r="E366" s="1" t="s">
        <v>1017</v>
      </c>
      <c r="F366" s="12">
        <v>1</v>
      </c>
      <c r="G366" s="4"/>
      <c r="H366" s="30">
        <f t="shared" si="5"/>
        <v>0</v>
      </c>
    </row>
    <row r="367" spans="1:8" x14ac:dyDescent="0.3">
      <c r="A367" s="23"/>
      <c r="B367" s="1" t="s">
        <v>1018</v>
      </c>
      <c r="C367" s="1" t="s">
        <v>1019</v>
      </c>
      <c r="D367" s="1" t="s">
        <v>1020</v>
      </c>
      <c r="E367" s="1" t="s">
        <v>1017</v>
      </c>
      <c r="F367" s="12">
        <v>1</v>
      </c>
      <c r="G367" s="4"/>
      <c r="H367" s="30">
        <f t="shared" si="5"/>
        <v>0</v>
      </c>
    </row>
    <row r="368" spans="1:8" x14ac:dyDescent="0.3">
      <c r="A368" s="23"/>
      <c r="B368" s="1" t="s">
        <v>1021</v>
      </c>
      <c r="C368" s="1" t="s">
        <v>1022</v>
      </c>
      <c r="D368" s="1" t="s">
        <v>1023</v>
      </c>
      <c r="E368" s="1" t="s">
        <v>2</v>
      </c>
      <c r="F368" s="12">
        <v>1</v>
      </c>
      <c r="G368" s="4"/>
      <c r="H368" s="30">
        <f t="shared" si="5"/>
        <v>0</v>
      </c>
    </row>
    <row r="369" spans="1:8" x14ac:dyDescent="0.3">
      <c r="A369" s="23"/>
      <c r="B369" s="1" t="s">
        <v>1024</v>
      </c>
      <c r="C369" s="1" t="s">
        <v>1025</v>
      </c>
      <c r="D369" s="1" t="s">
        <v>1026</v>
      </c>
      <c r="E369" s="1" t="s">
        <v>1017</v>
      </c>
      <c r="F369" s="12">
        <v>1</v>
      </c>
      <c r="G369" s="4"/>
      <c r="H369" s="30">
        <f t="shared" si="5"/>
        <v>0</v>
      </c>
    </row>
    <row r="370" spans="1:8" x14ac:dyDescent="0.3">
      <c r="A370" s="23"/>
      <c r="B370" s="1" t="s">
        <v>1027</v>
      </c>
      <c r="C370" s="1" t="s">
        <v>1028</v>
      </c>
      <c r="D370" s="1" t="s">
        <v>1029</v>
      </c>
      <c r="E370" s="1" t="s">
        <v>46</v>
      </c>
      <c r="F370" s="12">
        <v>1</v>
      </c>
      <c r="G370" s="4"/>
      <c r="H370" s="30">
        <f t="shared" si="5"/>
        <v>0</v>
      </c>
    </row>
    <row r="371" spans="1:8" x14ac:dyDescent="0.3">
      <c r="A371" s="23"/>
      <c r="B371" s="1" t="s">
        <v>1030</v>
      </c>
      <c r="C371" s="1" t="s">
        <v>1031</v>
      </c>
      <c r="D371" s="1" t="s">
        <v>1032</v>
      </c>
      <c r="E371" s="1" t="s">
        <v>1017</v>
      </c>
      <c r="F371" s="12">
        <v>1</v>
      </c>
      <c r="G371" s="4"/>
      <c r="H371" s="30">
        <f t="shared" si="5"/>
        <v>0</v>
      </c>
    </row>
    <row r="372" spans="1:8" x14ac:dyDescent="0.3">
      <c r="A372" s="23"/>
      <c r="B372" s="1" t="s">
        <v>1033</v>
      </c>
      <c r="C372" s="1" t="s">
        <v>1034</v>
      </c>
      <c r="D372" s="1" t="s">
        <v>1032</v>
      </c>
      <c r="E372" s="1" t="s">
        <v>1017</v>
      </c>
      <c r="F372" s="12">
        <v>1</v>
      </c>
      <c r="G372" s="4"/>
      <c r="H372" s="30">
        <f t="shared" si="5"/>
        <v>0</v>
      </c>
    </row>
    <row r="373" spans="1:8" x14ac:dyDescent="0.3">
      <c r="A373" s="23"/>
      <c r="B373" s="1" t="s">
        <v>1035</v>
      </c>
      <c r="C373" s="1" t="s">
        <v>1036</v>
      </c>
      <c r="D373" s="1" t="s">
        <v>1</v>
      </c>
      <c r="E373" s="1" t="s">
        <v>39</v>
      </c>
      <c r="F373" s="12">
        <v>1</v>
      </c>
      <c r="G373" s="4"/>
      <c r="H373" s="30">
        <f t="shared" si="5"/>
        <v>0</v>
      </c>
    </row>
    <row r="374" spans="1:8" x14ac:dyDescent="0.3">
      <c r="A374" s="23"/>
      <c r="B374" s="1" t="s">
        <v>1037</v>
      </c>
      <c r="C374" s="1" t="s">
        <v>1038</v>
      </c>
      <c r="D374" s="1" t="s">
        <v>1032</v>
      </c>
      <c r="E374" s="1" t="s">
        <v>1017</v>
      </c>
      <c r="F374" s="12">
        <v>1</v>
      </c>
      <c r="G374" s="4"/>
      <c r="H374" s="30">
        <f t="shared" si="5"/>
        <v>0</v>
      </c>
    </row>
    <row r="375" spans="1:8" x14ac:dyDescent="0.3">
      <c r="A375" s="23"/>
      <c r="B375" s="1" t="s">
        <v>1039</v>
      </c>
      <c r="C375" s="1" t="s">
        <v>1040</v>
      </c>
      <c r="D375" s="1" t="s">
        <v>1041</v>
      </c>
      <c r="E375" s="1" t="s">
        <v>2</v>
      </c>
      <c r="F375" s="12">
        <v>18</v>
      </c>
      <c r="G375" s="4"/>
      <c r="H375" s="30">
        <f t="shared" si="5"/>
        <v>0</v>
      </c>
    </row>
    <row r="376" spans="1:8" x14ac:dyDescent="0.3">
      <c r="A376" s="23"/>
      <c r="B376" s="1" t="s">
        <v>1042</v>
      </c>
      <c r="C376" s="1" t="s">
        <v>1043</v>
      </c>
      <c r="D376" s="1" t="s">
        <v>1044</v>
      </c>
      <c r="E376" s="1" t="s">
        <v>2</v>
      </c>
      <c r="F376" s="12">
        <v>8</v>
      </c>
      <c r="G376" s="4"/>
      <c r="H376" s="30">
        <f t="shared" si="5"/>
        <v>0</v>
      </c>
    </row>
    <row r="377" spans="1:8" x14ac:dyDescent="0.3">
      <c r="A377" s="23"/>
      <c r="B377" s="1" t="s">
        <v>1045</v>
      </c>
      <c r="C377" s="1" t="s">
        <v>1046</v>
      </c>
      <c r="D377" s="1" t="s">
        <v>1</v>
      </c>
      <c r="E377" s="1" t="s">
        <v>2</v>
      </c>
      <c r="F377" s="12">
        <v>147</v>
      </c>
      <c r="G377" s="4"/>
      <c r="H377" s="30">
        <f t="shared" si="5"/>
        <v>0</v>
      </c>
    </row>
    <row r="378" spans="1:8" x14ac:dyDescent="0.3">
      <c r="A378" s="23"/>
      <c r="B378" s="1" t="s">
        <v>1047</v>
      </c>
      <c r="C378" s="1" t="s">
        <v>1048</v>
      </c>
      <c r="D378" s="1" t="s">
        <v>1049</v>
      </c>
      <c r="E378" s="1" t="s">
        <v>1017</v>
      </c>
      <c r="F378" s="12">
        <v>1</v>
      </c>
      <c r="G378" s="4"/>
      <c r="H378" s="30">
        <f t="shared" si="5"/>
        <v>0</v>
      </c>
    </row>
    <row r="379" spans="1:8" x14ac:dyDescent="0.3">
      <c r="A379" s="23"/>
      <c r="B379" s="1" t="s">
        <v>1050</v>
      </c>
      <c r="C379" s="1" t="s">
        <v>1051</v>
      </c>
      <c r="D379" s="1" t="s">
        <v>1052</v>
      </c>
      <c r="E379" s="1" t="s">
        <v>2</v>
      </c>
      <c r="F379" s="12">
        <v>1</v>
      </c>
      <c r="G379" s="4"/>
      <c r="H379" s="30">
        <f t="shared" ref="H379:H418" si="6">ROUND(F379*G379,0)</f>
        <v>0</v>
      </c>
    </row>
    <row r="380" spans="1:8" x14ac:dyDescent="0.3">
      <c r="A380" s="23"/>
      <c r="B380" s="1" t="s">
        <v>1053</v>
      </c>
      <c r="C380" s="1" t="s">
        <v>1054</v>
      </c>
      <c r="D380" s="1" t="s">
        <v>1055</v>
      </c>
      <c r="E380" s="1" t="s">
        <v>2</v>
      </c>
      <c r="F380" s="12">
        <v>300</v>
      </c>
      <c r="G380" s="4"/>
      <c r="H380" s="30">
        <f t="shared" si="6"/>
        <v>0</v>
      </c>
    </row>
    <row r="381" spans="1:8" x14ac:dyDescent="0.3">
      <c r="A381" s="23"/>
      <c r="B381" s="1" t="s">
        <v>1056</v>
      </c>
      <c r="C381" s="1" t="s">
        <v>1057</v>
      </c>
      <c r="D381" s="1" t="s">
        <v>1058</v>
      </c>
      <c r="E381" s="1" t="s">
        <v>2</v>
      </c>
      <c r="F381" s="12">
        <v>500</v>
      </c>
      <c r="G381" s="4"/>
      <c r="H381" s="30">
        <f t="shared" si="6"/>
        <v>0</v>
      </c>
    </row>
    <row r="382" spans="1:8" x14ac:dyDescent="0.3">
      <c r="A382" s="23"/>
      <c r="B382" s="1" t="s">
        <v>1059</v>
      </c>
      <c r="C382" s="1" t="s">
        <v>1060</v>
      </c>
      <c r="D382" s="1" t="s">
        <v>1061</v>
      </c>
      <c r="E382" s="1" t="s">
        <v>2</v>
      </c>
      <c r="F382" s="12">
        <v>350</v>
      </c>
      <c r="G382" s="4"/>
      <c r="H382" s="30">
        <f t="shared" si="6"/>
        <v>0</v>
      </c>
    </row>
    <row r="383" spans="1:8" x14ac:dyDescent="0.3">
      <c r="A383" s="23"/>
      <c r="B383" s="1" t="s">
        <v>1062</v>
      </c>
      <c r="C383" s="1" t="s">
        <v>1063</v>
      </c>
      <c r="D383" s="1" t="s">
        <v>1064</v>
      </c>
      <c r="E383" s="1" t="s">
        <v>46</v>
      </c>
      <c r="F383" s="12">
        <v>200</v>
      </c>
      <c r="G383" s="4"/>
      <c r="H383" s="30">
        <f t="shared" si="6"/>
        <v>0</v>
      </c>
    </row>
    <row r="384" spans="1:8" x14ac:dyDescent="0.3">
      <c r="A384" s="23"/>
      <c r="B384" s="1" t="s">
        <v>1065</v>
      </c>
      <c r="C384" s="1" t="s">
        <v>1066</v>
      </c>
      <c r="D384" s="1" t="s">
        <v>1</v>
      </c>
      <c r="E384" s="1" t="s">
        <v>46</v>
      </c>
      <c r="F384" s="12">
        <v>1</v>
      </c>
      <c r="G384" s="4"/>
      <c r="H384" s="30">
        <f t="shared" si="6"/>
        <v>0</v>
      </c>
    </row>
    <row r="385" spans="1:8" x14ac:dyDescent="0.3">
      <c r="A385" s="23"/>
      <c r="B385" s="1" t="s">
        <v>1067</v>
      </c>
      <c r="C385" s="1" t="s">
        <v>1068</v>
      </c>
      <c r="D385" s="1" t="s">
        <v>1069</v>
      </c>
      <c r="E385" s="1" t="s">
        <v>2</v>
      </c>
      <c r="F385" s="12">
        <v>450</v>
      </c>
      <c r="G385" s="4"/>
      <c r="H385" s="30">
        <f t="shared" si="6"/>
        <v>0</v>
      </c>
    </row>
    <row r="386" spans="1:8" x14ac:dyDescent="0.3">
      <c r="A386" s="23"/>
      <c r="B386" s="1" t="s">
        <v>1070</v>
      </c>
      <c r="C386" s="1" t="s">
        <v>1071</v>
      </c>
      <c r="D386" s="1" t="s">
        <v>1072</v>
      </c>
      <c r="E386" s="1" t="s">
        <v>2</v>
      </c>
      <c r="F386" s="12">
        <v>1</v>
      </c>
      <c r="G386" s="4"/>
      <c r="H386" s="30">
        <f t="shared" si="6"/>
        <v>0</v>
      </c>
    </row>
    <row r="387" spans="1:8" x14ac:dyDescent="0.3">
      <c r="A387" s="23"/>
      <c r="B387" s="1" t="s">
        <v>1073</v>
      </c>
      <c r="C387" s="1" t="s">
        <v>1074</v>
      </c>
      <c r="D387" s="1" t="s">
        <v>1075</v>
      </c>
      <c r="E387" s="1" t="s">
        <v>2</v>
      </c>
      <c r="F387" s="12">
        <v>1</v>
      </c>
      <c r="G387" s="4"/>
      <c r="H387" s="30">
        <f t="shared" si="6"/>
        <v>0</v>
      </c>
    </row>
    <row r="388" spans="1:8" x14ac:dyDescent="0.3">
      <c r="A388" s="23"/>
      <c r="B388" s="1" t="s">
        <v>1076</v>
      </c>
      <c r="C388" s="1" t="s">
        <v>1077</v>
      </c>
      <c r="D388" s="1" t="s">
        <v>1078</v>
      </c>
      <c r="E388" s="1" t="s">
        <v>2</v>
      </c>
      <c r="F388" s="12">
        <v>800</v>
      </c>
      <c r="G388" s="4"/>
      <c r="H388" s="30">
        <f t="shared" si="6"/>
        <v>0</v>
      </c>
    </row>
    <row r="389" spans="1:8" x14ac:dyDescent="0.3">
      <c r="A389" s="23"/>
      <c r="B389" s="1" t="s">
        <v>1079</v>
      </c>
      <c r="C389" s="1" t="s">
        <v>1080</v>
      </c>
      <c r="D389" s="1" t="s">
        <v>1081</v>
      </c>
      <c r="E389" s="1" t="s">
        <v>2</v>
      </c>
      <c r="F389" s="12">
        <v>300</v>
      </c>
      <c r="G389" s="4"/>
      <c r="H389" s="30">
        <f t="shared" si="6"/>
        <v>0</v>
      </c>
    </row>
    <row r="390" spans="1:8" x14ac:dyDescent="0.3">
      <c r="A390" s="23"/>
      <c r="B390" s="1" t="s">
        <v>1082</v>
      </c>
      <c r="C390" s="1" t="s">
        <v>1083</v>
      </c>
      <c r="D390" s="1" t="s">
        <v>994</v>
      </c>
      <c r="E390" s="1" t="s">
        <v>46</v>
      </c>
      <c r="F390" s="12">
        <v>420</v>
      </c>
      <c r="G390" s="4"/>
      <c r="H390" s="30">
        <f t="shared" si="6"/>
        <v>0</v>
      </c>
    </row>
    <row r="391" spans="1:8" x14ac:dyDescent="0.3">
      <c r="A391" s="23"/>
      <c r="B391" s="1" t="s">
        <v>1084</v>
      </c>
      <c r="C391" s="1" t="s">
        <v>1085</v>
      </c>
      <c r="D391" s="1" t="s">
        <v>1086</v>
      </c>
      <c r="E391" s="1" t="s">
        <v>1017</v>
      </c>
      <c r="F391" s="12">
        <v>1</v>
      </c>
      <c r="G391" s="4"/>
      <c r="H391" s="30">
        <f t="shared" si="6"/>
        <v>0</v>
      </c>
    </row>
    <row r="392" spans="1:8" x14ac:dyDescent="0.3">
      <c r="A392" s="23"/>
      <c r="B392" s="1" t="s">
        <v>1087</v>
      </c>
      <c r="C392" s="1" t="s">
        <v>1088</v>
      </c>
      <c r="D392" s="1" t="s">
        <v>1089</v>
      </c>
      <c r="E392" s="1" t="s">
        <v>2</v>
      </c>
      <c r="F392" s="12">
        <v>1</v>
      </c>
      <c r="G392" s="4"/>
      <c r="H392" s="30">
        <f t="shared" si="6"/>
        <v>0</v>
      </c>
    </row>
    <row r="393" spans="1:8" x14ac:dyDescent="0.3">
      <c r="A393" s="23"/>
      <c r="B393" s="1" t="s">
        <v>1090</v>
      </c>
      <c r="C393" s="1" t="s">
        <v>1091</v>
      </c>
      <c r="D393" s="1" t="s">
        <v>948</v>
      </c>
      <c r="E393" s="1" t="s">
        <v>2</v>
      </c>
      <c r="F393" s="12">
        <v>1</v>
      </c>
      <c r="G393" s="4"/>
      <c r="H393" s="30">
        <f t="shared" si="6"/>
        <v>0</v>
      </c>
    </row>
    <row r="394" spans="1:8" x14ac:dyDescent="0.3">
      <c r="A394" s="23"/>
      <c r="B394" s="1" t="s">
        <v>1092</v>
      </c>
      <c r="C394" s="1" t="s">
        <v>1093</v>
      </c>
      <c r="D394" s="1" t="s">
        <v>1094</v>
      </c>
      <c r="E394" s="1" t="s">
        <v>46</v>
      </c>
      <c r="F394" s="12">
        <v>1</v>
      </c>
      <c r="G394" s="4"/>
      <c r="H394" s="30">
        <f t="shared" si="6"/>
        <v>0</v>
      </c>
    </row>
    <row r="395" spans="1:8" x14ac:dyDescent="0.3">
      <c r="A395" s="23"/>
      <c r="B395" s="1" t="s">
        <v>1095</v>
      </c>
      <c r="C395" s="1" t="s">
        <v>1096</v>
      </c>
      <c r="D395" s="1" t="s">
        <v>1097</v>
      </c>
      <c r="E395" s="1" t="s">
        <v>1017</v>
      </c>
      <c r="F395" s="12">
        <v>1</v>
      </c>
      <c r="G395" s="4"/>
      <c r="H395" s="30">
        <f t="shared" si="6"/>
        <v>0</v>
      </c>
    </row>
    <row r="396" spans="1:8" x14ac:dyDescent="0.3">
      <c r="A396" s="23"/>
      <c r="B396" s="1" t="s">
        <v>1098</v>
      </c>
      <c r="C396" s="1" t="s">
        <v>1099</v>
      </c>
      <c r="D396" s="1" t="s">
        <v>1026</v>
      </c>
      <c r="E396" s="1" t="s">
        <v>1017</v>
      </c>
      <c r="F396" s="12">
        <v>8150</v>
      </c>
      <c r="G396" s="4"/>
      <c r="H396" s="30">
        <f t="shared" si="6"/>
        <v>0</v>
      </c>
    </row>
    <row r="397" spans="1:8" x14ac:dyDescent="0.3">
      <c r="A397" s="23"/>
      <c r="B397" s="1" t="s">
        <v>1100</v>
      </c>
      <c r="C397" s="1" t="s">
        <v>1101</v>
      </c>
      <c r="D397" s="1"/>
      <c r="E397" s="1" t="s">
        <v>1017</v>
      </c>
      <c r="F397" s="12">
        <v>1</v>
      </c>
      <c r="G397" s="4"/>
      <c r="H397" s="30">
        <f t="shared" si="6"/>
        <v>0</v>
      </c>
    </row>
    <row r="398" spans="1:8" x14ac:dyDescent="0.3">
      <c r="A398" s="23"/>
      <c r="B398" s="1" t="s">
        <v>1102</v>
      </c>
      <c r="C398" s="1" t="s">
        <v>1103</v>
      </c>
      <c r="D398" s="1" t="s">
        <v>1104</v>
      </c>
      <c r="E398" s="1" t="s">
        <v>1017</v>
      </c>
      <c r="F398" s="12">
        <v>1</v>
      </c>
      <c r="G398" s="4"/>
      <c r="H398" s="30">
        <f t="shared" si="6"/>
        <v>0</v>
      </c>
    </row>
    <row r="399" spans="1:8" x14ac:dyDescent="0.3">
      <c r="A399" s="23"/>
      <c r="B399" s="1" t="s">
        <v>1105</v>
      </c>
      <c r="C399" s="1" t="s">
        <v>1106</v>
      </c>
      <c r="D399" s="1" t="s">
        <v>1107</v>
      </c>
      <c r="E399" s="1" t="s">
        <v>2</v>
      </c>
      <c r="F399" s="12">
        <v>60</v>
      </c>
      <c r="G399" s="4"/>
      <c r="H399" s="30">
        <f t="shared" si="6"/>
        <v>0</v>
      </c>
    </row>
    <row r="400" spans="1:8" x14ac:dyDescent="0.3">
      <c r="A400" s="23"/>
      <c r="B400" s="1" t="s">
        <v>1108</v>
      </c>
      <c r="C400" s="1" t="s">
        <v>1109</v>
      </c>
      <c r="D400" s="1" t="s">
        <v>1107</v>
      </c>
      <c r="E400" s="1" t="s">
        <v>2</v>
      </c>
      <c r="F400" s="12">
        <v>60</v>
      </c>
      <c r="G400" s="4"/>
      <c r="H400" s="30">
        <f t="shared" si="6"/>
        <v>0</v>
      </c>
    </row>
    <row r="401" spans="1:8" x14ac:dyDescent="0.3">
      <c r="A401" s="23"/>
      <c r="B401" s="1" t="s">
        <v>1110</v>
      </c>
      <c r="C401" s="1" t="s">
        <v>1111</v>
      </c>
      <c r="D401" s="1"/>
      <c r="E401" s="1" t="s">
        <v>2</v>
      </c>
      <c r="F401" s="12">
        <v>900</v>
      </c>
      <c r="G401" s="4"/>
      <c r="H401" s="30">
        <f t="shared" si="6"/>
        <v>0</v>
      </c>
    </row>
    <row r="402" spans="1:8" x14ac:dyDescent="0.3">
      <c r="A402" s="23"/>
      <c r="B402" s="1" t="s">
        <v>1112</v>
      </c>
      <c r="C402" s="1" t="s">
        <v>1113</v>
      </c>
      <c r="D402" s="1" t="s">
        <v>981</v>
      </c>
      <c r="E402" s="1" t="s">
        <v>2</v>
      </c>
      <c r="F402" s="12">
        <v>1</v>
      </c>
      <c r="G402" s="4"/>
      <c r="H402" s="30">
        <f t="shared" si="6"/>
        <v>0</v>
      </c>
    </row>
    <row r="403" spans="1:8" x14ac:dyDescent="0.3">
      <c r="A403" s="23"/>
      <c r="B403" s="1" t="s">
        <v>1114</v>
      </c>
      <c r="C403" s="1" t="s">
        <v>1115</v>
      </c>
      <c r="D403" s="1"/>
      <c r="E403" s="1" t="s">
        <v>2</v>
      </c>
      <c r="F403" s="12">
        <v>1</v>
      </c>
      <c r="G403" s="4"/>
      <c r="H403" s="30">
        <f t="shared" si="6"/>
        <v>0</v>
      </c>
    </row>
    <row r="404" spans="1:8" x14ac:dyDescent="0.3">
      <c r="A404" s="23"/>
      <c r="B404" s="1" t="s">
        <v>1116</v>
      </c>
      <c r="C404" s="1" t="s">
        <v>1117</v>
      </c>
      <c r="D404" s="1" t="s">
        <v>1118</v>
      </c>
      <c r="E404" s="1" t="s">
        <v>46</v>
      </c>
      <c r="F404" s="12">
        <v>1</v>
      </c>
      <c r="G404" s="4"/>
      <c r="H404" s="30">
        <f t="shared" si="6"/>
        <v>0</v>
      </c>
    </row>
    <row r="405" spans="1:8" x14ac:dyDescent="0.3">
      <c r="A405" s="23"/>
      <c r="B405" s="1" t="s">
        <v>1119</v>
      </c>
      <c r="C405" s="1" t="s">
        <v>1120</v>
      </c>
      <c r="D405" s="1" t="s">
        <v>1</v>
      </c>
      <c r="E405" s="1" t="s">
        <v>2</v>
      </c>
      <c r="F405" s="12">
        <v>150</v>
      </c>
      <c r="G405" s="4"/>
      <c r="H405" s="30">
        <f t="shared" si="6"/>
        <v>0</v>
      </c>
    </row>
    <row r="406" spans="1:8" x14ac:dyDescent="0.3">
      <c r="A406" s="23"/>
      <c r="B406" s="1" t="s">
        <v>1121</v>
      </c>
      <c r="C406" s="1" t="s">
        <v>1122</v>
      </c>
      <c r="D406" s="1" t="s">
        <v>1123</v>
      </c>
      <c r="E406" s="1" t="s">
        <v>2</v>
      </c>
      <c r="F406" s="12">
        <v>43</v>
      </c>
      <c r="G406" s="4"/>
      <c r="H406" s="30">
        <f t="shared" si="6"/>
        <v>0</v>
      </c>
    </row>
    <row r="407" spans="1:8" x14ac:dyDescent="0.3">
      <c r="A407" s="23"/>
      <c r="B407" s="1" t="s">
        <v>1124</v>
      </c>
      <c r="C407" s="1" t="s">
        <v>1125</v>
      </c>
      <c r="D407" s="1" t="s">
        <v>1126</v>
      </c>
      <c r="E407" s="1" t="s">
        <v>2</v>
      </c>
      <c r="F407" s="12">
        <v>3</v>
      </c>
      <c r="G407" s="4"/>
      <c r="H407" s="30">
        <f t="shared" si="6"/>
        <v>0</v>
      </c>
    </row>
    <row r="408" spans="1:8" x14ac:dyDescent="0.3">
      <c r="A408" s="23"/>
      <c r="B408" s="1" t="s">
        <v>1127</v>
      </c>
      <c r="C408" s="1" t="s">
        <v>1128</v>
      </c>
      <c r="D408" s="1"/>
      <c r="E408" s="1" t="s">
        <v>2</v>
      </c>
      <c r="F408" s="12">
        <v>1</v>
      </c>
      <c r="G408" s="4"/>
      <c r="H408" s="30">
        <f t="shared" si="6"/>
        <v>0</v>
      </c>
    </row>
    <row r="409" spans="1:8" x14ac:dyDescent="0.3">
      <c r="A409" s="23"/>
      <c r="B409" s="1" t="s">
        <v>1129</v>
      </c>
      <c r="C409" s="1" t="s">
        <v>1130</v>
      </c>
      <c r="D409" s="1"/>
      <c r="E409" s="1" t="s">
        <v>2</v>
      </c>
      <c r="F409" s="12">
        <v>1</v>
      </c>
      <c r="G409" s="4"/>
      <c r="H409" s="30">
        <f t="shared" si="6"/>
        <v>0</v>
      </c>
    </row>
    <row r="410" spans="1:8" x14ac:dyDescent="0.3">
      <c r="A410" s="23"/>
      <c r="B410" s="1" t="s">
        <v>1131</v>
      </c>
      <c r="C410" s="1" t="s">
        <v>1132</v>
      </c>
      <c r="D410" s="1" t="s">
        <v>112</v>
      </c>
      <c r="E410" s="1" t="s">
        <v>2</v>
      </c>
      <c r="F410" s="12">
        <v>1</v>
      </c>
      <c r="G410" s="4"/>
      <c r="H410" s="30">
        <f t="shared" si="6"/>
        <v>0</v>
      </c>
    </row>
    <row r="411" spans="1:8" x14ac:dyDescent="0.3">
      <c r="A411" s="23"/>
      <c r="B411" s="1" t="s">
        <v>1133</v>
      </c>
      <c r="C411" s="1" t="s">
        <v>1134</v>
      </c>
      <c r="D411" s="1" t="s">
        <v>1</v>
      </c>
      <c r="E411" s="1" t="s">
        <v>2</v>
      </c>
      <c r="F411" s="12">
        <v>1</v>
      </c>
      <c r="G411" s="4"/>
      <c r="H411" s="30">
        <f t="shared" si="6"/>
        <v>0</v>
      </c>
    </row>
    <row r="412" spans="1:8" x14ac:dyDescent="0.3">
      <c r="A412" s="23"/>
      <c r="B412" s="1" t="s">
        <v>1135</v>
      </c>
      <c r="C412" s="1" t="s">
        <v>1136</v>
      </c>
      <c r="D412" s="1" t="s">
        <v>1137</v>
      </c>
      <c r="E412" s="1" t="s">
        <v>2</v>
      </c>
      <c r="F412" s="12">
        <v>1</v>
      </c>
      <c r="G412" s="4"/>
      <c r="H412" s="30">
        <f t="shared" si="6"/>
        <v>0</v>
      </c>
    </row>
    <row r="413" spans="1:8" x14ac:dyDescent="0.3">
      <c r="A413" s="23"/>
      <c r="B413" s="1" t="s">
        <v>1138</v>
      </c>
      <c r="C413" s="1" t="s">
        <v>1139</v>
      </c>
      <c r="D413" s="1"/>
      <c r="E413" s="1" t="s">
        <v>2</v>
      </c>
      <c r="F413" s="12">
        <v>271</v>
      </c>
      <c r="G413" s="4"/>
      <c r="H413" s="30">
        <f t="shared" si="6"/>
        <v>0</v>
      </c>
    </row>
    <row r="414" spans="1:8" x14ac:dyDescent="0.3">
      <c r="A414" s="23"/>
      <c r="B414" s="1" t="s">
        <v>1140</v>
      </c>
      <c r="C414" s="1" t="s">
        <v>1141</v>
      </c>
      <c r="D414" s="1" t="s">
        <v>948</v>
      </c>
      <c r="E414" s="1" t="s">
        <v>2</v>
      </c>
      <c r="F414" s="12">
        <v>30</v>
      </c>
      <c r="G414" s="4"/>
      <c r="H414" s="30">
        <f t="shared" si="6"/>
        <v>0</v>
      </c>
    </row>
    <row r="415" spans="1:8" x14ac:dyDescent="0.3">
      <c r="A415" s="23"/>
      <c r="B415" s="1" t="s">
        <v>1142</v>
      </c>
      <c r="C415" s="1" t="s">
        <v>1143</v>
      </c>
      <c r="D415" s="1"/>
      <c r="E415" s="1" t="s">
        <v>2</v>
      </c>
      <c r="F415" s="12">
        <v>1</v>
      </c>
      <c r="G415" s="4"/>
      <c r="H415" s="30">
        <f t="shared" si="6"/>
        <v>0</v>
      </c>
    </row>
    <row r="416" spans="1:8" x14ac:dyDescent="0.3">
      <c r="A416" s="23"/>
      <c r="B416" s="1" t="s">
        <v>1144</v>
      </c>
      <c r="C416" s="1" t="s">
        <v>1145</v>
      </c>
      <c r="D416" s="1" t="s">
        <v>962</v>
      </c>
      <c r="E416" s="1" t="s">
        <v>2</v>
      </c>
      <c r="F416" s="12">
        <v>1</v>
      </c>
      <c r="G416" s="4"/>
      <c r="H416" s="30">
        <f t="shared" si="6"/>
        <v>0</v>
      </c>
    </row>
    <row r="417" spans="1:8" x14ac:dyDescent="0.3">
      <c r="A417" s="23"/>
      <c r="B417" s="1" t="s">
        <v>1146</v>
      </c>
      <c r="C417" s="1" t="s">
        <v>1147</v>
      </c>
      <c r="D417" s="1" t="s">
        <v>962</v>
      </c>
      <c r="E417" s="1" t="s">
        <v>2</v>
      </c>
      <c r="F417" s="12">
        <v>1</v>
      </c>
      <c r="G417" s="4"/>
      <c r="H417" s="30">
        <f t="shared" si="6"/>
        <v>0</v>
      </c>
    </row>
    <row r="418" spans="1:8" ht="17.25" thickBot="1" x14ac:dyDescent="0.35">
      <c r="A418" s="24"/>
      <c r="B418" s="5" t="s">
        <v>1148</v>
      </c>
      <c r="C418" s="5" t="s">
        <v>1149</v>
      </c>
      <c r="D418" s="5"/>
      <c r="E418" s="5" t="s">
        <v>2</v>
      </c>
      <c r="F418" s="19">
        <v>1</v>
      </c>
      <c r="G418" s="6"/>
      <c r="H418" s="30">
        <f t="shared" si="6"/>
        <v>0</v>
      </c>
    </row>
    <row r="420" spans="1:8" ht="39" x14ac:dyDescent="0.3">
      <c r="A420" s="21" t="s">
        <v>1248</v>
      </c>
      <c r="B420" s="21"/>
      <c r="C420" s="21"/>
      <c r="D420" s="21"/>
      <c r="E420" s="21"/>
      <c r="F420" s="21"/>
      <c r="G420" s="21"/>
      <c r="H420" s="21"/>
    </row>
    <row r="421" spans="1:8" ht="17.25" thickBot="1" x14ac:dyDescent="0.35"/>
    <row r="422" spans="1:8" ht="33.75" thickBot="1" x14ac:dyDescent="0.35">
      <c r="A422" s="31" t="s">
        <v>872</v>
      </c>
      <c r="B422" s="2" t="s">
        <v>1150</v>
      </c>
      <c r="C422" s="2" t="s">
        <v>1172</v>
      </c>
      <c r="D422" s="2" t="s">
        <v>0</v>
      </c>
      <c r="E422" s="2" t="s">
        <v>1151</v>
      </c>
      <c r="F422" s="2" t="s">
        <v>868</v>
      </c>
      <c r="G422" s="9" t="s">
        <v>869</v>
      </c>
      <c r="H422" s="28" t="s">
        <v>1314</v>
      </c>
    </row>
    <row r="423" spans="1:8" ht="17.25" thickTop="1" x14ac:dyDescent="0.3">
      <c r="A423" s="32" t="s">
        <v>1257</v>
      </c>
      <c r="B423" s="7" t="s">
        <v>1279</v>
      </c>
      <c r="C423" s="7" t="s">
        <v>1291</v>
      </c>
      <c r="D423" s="7" t="s">
        <v>1303</v>
      </c>
      <c r="E423" s="7" t="s">
        <v>2</v>
      </c>
      <c r="F423" s="12">
        <v>20</v>
      </c>
      <c r="G423" s="8"/>
      <c r="H423" s="33">
        <f t="shared" ref="H423:H443" si="7">ROUND(F423*G423,0)</f>
        <v>0</v>
      </c>
    </row>
    <row r="424" spans="1:8" x14ac:dyDescent="0.3">
      <c r="A424" s="32"/>
      <c r="B424" s="1" t="s">
        <v>1280</v>
      </c>
      <c r="C424" s="1" t="s">
        <v>1292</v>
      </c>
      <c r="D424" s="1" t="s">
        <v>1</v>
      </c>
      <c r="E424" s="1" t="s">
        <v>2</v>
      </c>
      <c r="F424" s="12">
        <v>1</v>
      </c>
      <c r="G424" s="4"/>
      <c r="H424" s="33">
        <f t="shared" si="7"/>
        <v>0</v>
      </c>
    </row>
    <row r="425" spans="1:8" x14ac:dyDescent="0.3">
      <c r="A425" s="32"/>
      <c r="B425" s="1" t="s">
        <v>1267</v>
      </c>
      <c r="C425" s="1" t="s">
        <v>1268</v>
      </c>
      <c r="D425" s="1" t="s">
        <v>1269</v>
      </c>
      <c r="E425" s="1" t="s">
        <v>2</v>
      </c>
      <c r="F425" s="12">
        <v>29</v>
      </c>
      <c r="G425" s="4"/>
      <c r="H425" s="33">
        <f t="shared" si="7"/>
        <v>0</v>
      </c>
    </row>
    <row r="426" spans="1:8" x14ac:dyDescent="0.3">
      <c r="A426" s="32"/>
      <c r="B426" s="1" t="s">
        <v>1262</v>
      </c>
      <c r="C426" s="1" t="s">
        <v>1263</v>
      </c>
      <c r="D426" s="1" t="s">
        <v>1304</v>
      </c>
      <c r="E426" s="1" t="s">
        <v>2</v>
      </c>
      <c r="F426" s="12">
        <v>128</v>
      </c>
      <c r="G426" s="4"/>
      <c r="H426" s="33">
        <f t="shared" si="7"/>
        <v>0</v>
      </c>
    </row>
    <row r="427" spans="1:8" x14ac:dyDescent="0.3">
      <c r="A427" s="32"/>
      <c r="B427" s="1" t="s">
        <v>1281</v>
      </c>
      <c r="C427" s="1" t="s">
        <v>1293</v>
      </c>
      <c r="D427" s="1" t="s">
        <v>1305</v>
      </c>
      <c r="E427" s="1" t="s">
        <v>2</v>
      </c>
      <c r="F427" s="12">
        <v>60</v>
      </c>
      <c r="G427" s="4"/>
      <c r="H427" s="33">
        <f t="shared" si="7"/>
        <v>0</v>
      </c>
    </row>
    <row r="428" spans="1:8" x14ac:dyDescent="0.3">
      <c r="A428" s="32"/>
      <c r="B428" s="1" t="s">
        <v>1282</v>
      </c>
      <c r="C428" s="1" t="s">
        <v>1294</v>
      </c>
      <c r="D428" s="1" t="s">
        <v>1</v>
      </c>
      <c r="E428" s="1" t="s">
        <v>2</v>
      </c>
      <c r="F428" s="12">
        <v>200</v>
      </c>
      <c r="G428" s="17"/>
      <c r="H428" s="33">
        <f t="shared" si="7"/>
        <v>0</v>
      </c>
    </row>
    <row r="429" spans="1:8" x14ac:dyDescent="0.3">
      <c r="A429" s="32"/>
      <c r="B429" s="1" t="s">
        <v>939</v>
      </c>
      <c r="C429" s="1" t="s">
        <v>940</v>
      </c>
      <c r="D429" s="1"/>
      <c r="E429" s="1" t="s">
        <v>2</v>
      </c>
      <c r="F429" s="12">
        <v>1</v>
      </c>
      <c r="G429" s="17"/>
      <c r="H429" s="33">
        <f t="shared" si="7"/>
        <v>0</v>
      </c>
    </row>
    <row r="430" spans="1:8" x14ac:dyDescent="0.3">
      <c r="A430" s="32"/>
      <c r="B430" s="1" t="s">
        <v>1311</v>
      </c>
      <c r="C430" s="1" t="s">
        <v>1310</v>
      </c>
      <c r="D430" s="1"/>
      <c r="E430" s="1" t="s">
        <v>2</v>
      </c>
      <c r="F430" s="12">
        <v>1</v>
      </c>
      <c r="G430" s="17"/>
      <c r="H430" s="33">
        <f t="shared" si="7"/>
        <v>0</v>
      </c>
    </row>
    <row r="431" spans="1:8" x14ac:dyDescent="0.3">
      <c r="A431" s="32"/>
      <c r="B431" s="1" t="s">
        <v>1283</v>
      </c>
      <c r="C431" s="1" t="s">
        <v>1295</v>
      </c>
      <c r="D431" s="1" t="s">
        <v>1</v>
      </c>
      <c r="E431" s="1" t="s">
        <v>2</v>
      </c>
      <c r="F431" s="12">
        <v>1</v>
      </c>
      <c r="G431" s="17"/>
      <c r="H431" s="33">
        <f t="shared" si="7"/>
        <v>0</v>
      </c>
    </row>
    <row r="432" spans="1:8" x14ac:dyDescent="0.3">
      <c r="A432" s="32"/>
      <c r="B432" s="18" t="s">
        <v>1284</v>
      </c>
      <c r="C432" s="1" t="s">
        <v>1296</v>
      </c>
      <c r="D432" s="1" t="s">
        <v>1272</v>
      </c>
      <c r="E432" s="1" t="s">
        <v>46</v>
      </c>
      <c r="F432" s="12">
        <v>4</v>
      </c>
      <c r="G432" s="17"/>
      <c r="H432" s="33">
        <f t="shared" si="7"/>
        <v>0</v>
      </c>
    </row>
    <row r="433" spans="1:8" x14ac:dyDescent="0.3">
      <c r="A433" s="32"/>
      <c r="B433" s="18" t="s">
        <v>1270</v>
      </c>
      <c r="C433" s="1" t="s">
        <v>1271</v>
      </c>
      <c r="D433" s="1" t="s">
        <v>1272</v>
      </c>
      <c r="E433" s="1" t="s">
        <v>2</v>
      </c>
      <c r="F433" s="12">
        <v>23</v>
      </c>
      <c r="G433" s="17"/>
      <c r="H433" s="33">
        <f t="shared" si="7"/>
        <v>0</v>
      </c>
    </row>
    <row r="434" spans="1:8" x14ac:dyDescent="0.3">
      <c r="A434" s="32"/>
      <c r="B434" s="18" t="s">
        <v>1285</v>
      </c>
      <c r="C434" s="1" t="s">
        <v>1297</v>
      </c>
      <c r="D434" s="1" t="s">
        <v>1306</v>
      </c>
      <c r="E434" s="1" t="s">
        <v>2</v>
      </c>
      <c r="F434" s="12">
        <v>50</v>
      </c>
      <c r="G434" s="17"/>
      <c r="H434" s="33">
        <f t="shared" si="7"/>
        <v>0</v>
      </c>
    </row>
    <row r="435" spans="1:8" x14ac:dyDescent="0.3">
      <c r="A435" s="32"/>
      <c r="B435" s="18" t="s">
        <v>1273</v>
      </c>
      <c r="C435" s="1" t="s">
        <v>1274</v>
      </c>
      <c r="D435" s="1" t="s">
        <v>1272</v>
      </c>
      <c r="E435" s="1" t="s">
        <v>2</v>
      </c>
      <c r="F435" s="12">
        <v>1</v>
      </c>
      <c r="G435" s="17"/>
      <c r="H435" s="33">
        <f t="shared" si="7"/>
        <v>0</v>
      </c>
    </row>
    <row r="436" spans="1:8" x14ac:dyDescent="0.3">
      <c r="A436" s="32"/>
      <c r="B436" s="18" t="s">
        <v>1275</v>
      </c>
      <c r="C436" s="1" t="s">
        <v>1276</v>
      </c>
      <c r="D436" s="1" t="s">
        <v>1272</v>
      </c>
      <c r="E436" s="1" t="s">
        <v>2</v>
      </c>
      <c r="F436" s="12">
        <v>4</v>
      </c>
      <c r="G436" s="17"/>
      <c r="H436" s="33">
        <f t="shared" si="7"/>
        <v>0</v>
      </c>
    </row>
    <row r="437" spans="1:8" x14ac:dyDescent="0.3">
      <c r="A437" s="32"/>
      <c r="B437" s="18" t="s">
        <v>1286</v>
      </c>
      <c r="C437" s="1" t="s">
        <v>1298</v>
      </c>
      <c r="D437" s="1" t="s">
        <v>1</v>
      </c>
      <c r="E437" s="1" t="s">
        <v>2</v>
      </c>
      <c r="F437" s="12">
        <v>1</v>
      </c>
      <c r="G437" s="17"/>
      <c r="H437" s="33">
        <f t="shared" si="7"/>
        <v>0</v>
      </c>
    </row>
    <row r="438" spans="1:8" x14ac:dyDescent="0.3">
      <c r="A438" s="32"/>
      <c r="B438" s="18" t="s">
        <v>1287</v>
      </c>
      <c r="C438" s="1" t="s">
        <v>1299</v>
      </c>
      <c r="D438" s="1" t="s">
        <v>1</v>
      </c>
      <c r="E438" s="1" t="s">
        <v>2</v>
      </c>
      <c r="F438" s="12">
        <v>1</v>
      </c>
      <c r="G438" s="17"/>
      <c r="H438" s="33">
        <f t="shared" si="7"/>
        <v>0</v>
      </c>
    </row>
    <row r="439" spans="1:8" x14ac:dyDescent="0.3">
      <c r="A439" s="32"/>
      <c r="B439" s="18" t="s">
        <v>1288</v>
      </c>
      <c r="C439" s="1" t="s">
        <v>1300</v>
      </c>
      <c r="D439" s="1" t="s">
        <v>1307</v>
      </c>
      <c r="E439" s="1" t="s">
        <v>2</v>
      </c>
      <c r="F439" s="12">
        <v>60</v>
      </c>
      <c r="G439" s="17"/>
      <c r="H439" s="33">
        <f t="shared" si="7"/>
        <v>0</v>
      </c>
    </row>
    <row r="440" spans="1:8" x14ac:dyDescent="0.3">
      <c r="A440" s="32"/>
      <c r="B440" s="18" t="s">
        <v>1264</v>
      </c>
      <c r="C440" s="1" t="s">
        <v>1265</v>
      </c>
      <c r="D440" s="1" t="s">
        <v>1266</v>
      </c>
      <c r="E440" s="1" t="s">
        <v>2</v>
      </c>
      <c r="F440" s="12">
        <v>34</v>
      </c>
      <c r="G440" s="17"/>
      <c r="H440" s="33">
        <f t="shared" si="7"/>
        <v>0</v>
      </c>
    </row>
    <row r="441" spans="1:8" x14ac:dyDescent="0.3">
      <c r="A441" s="32"/>
      <c r="B441" s="18" t="s">
        <v>1277</v>
      </c>
      <c r="C441" s="1" t="s">
        <v>1278</v>
      </c>
      <c r="D441" s="1" t="s">
        <v>1272</v>
      </c>
      <c r="E441" s="1" t="s">
        <v>46</v>
      </c>
      <c r="F441" s="12">
        <v>1</v>
      </c>
      <c r="G441" s="17"/>
      <c r="H441" s="33">
        <f t="shared" si="7"/>
        <v>0</v>
      </c>
    </row>
    <row r="442" spans="1:8" x14ac:dyDescent="0.3">
      <c r="A442" s="32"/>
      <c r="B442" s="18" t="s">
        <v>1289</v>
      </c>
      <c r="C442" s="1" t="s">
        <v>1301</v>
      </c>
      <c r="D442" s="1" t="s">
        <v>1308</v>
      </c>
      <c r="E442" s="1" t="s">
        <v>2</v>
      </c>
      <c r="F442" s="12">
        <v>1</v>
      </c>
      <c r="G442" s="17"/>
      <c r="H442" s="33">
        <f t="shared" si="7"/>
        <v>0</v>
      </c>
    </row>
    <row r="443" spans="1:8" ht="17.25" thickBot="1" x14ac:dyDescent="0.35">
      <c r="A443" s="34"/>
      <c r="B443" s="5" t="s">
        <v>1290</v>
      </c>
      <c r="C443" s="5" t="s">
        <v>1302</v>
      </c>
      <c r="D443" s="5" t="s">
        <v>1309</v>
      </c>
      <c r="E443" s="5" t="s">
        <v>218</v>
      </c>
      <c r="F443" s="19">
        <v>1</v>
      </c>
      <c r="G443" s="6"/>
      <c r="H443" s="35">
        <f t="shared" si="7"/>
        <v>0</v>
      </c>
    </row>
    <row r="445" spans="1:8" ht="39.75" thickBot="1" x14ac:dyDescent="0.35">
      <c r="A445" s="21" t="s">
        <v>1247</v>
      </c>
      <c r="B445" s="21"/>
      <c r="C445" s="21"/>
      <c r="D445" s="21"/>
      <c r="E445" s="21"/>
      <c r="F445" s="21"/>
      <c r="G445" s="21"/>
      <c r="H445" s="21"/>
    </row>
    <row r="446" spans="1:8" ht="33.75" thickBot="1" x14ac:dyDescent="0.35">
      <c r="A446" s="31" t="s">
        <v>872</v>
      </c>
      <c r="B446" s="2" t="s">
        <v>1150</v>
      </c>
      <c r="C446" s="2" t="s">
        <v>1172</v>
      </c>
      <c r="D446" s="2" t="s">
        <v>0</v>
      </c>
      <c r="E446" s="2" t="s">
        <v>1151</v>
      </c>
      <c r="F446" s="2" t="s">
        <v>874</v>
      </c>
      <c r="G446" s="9" t="s">
        <v>875</v>
      </c>
      <c r="H446" s="28" t="s">
        <v>1313</v>
      </c>
    </row>
    <row r="447" spans="1:8" ht="17.25" thickTop="1" x14ac:dyDescent="0.3">
      <c r="A447" s="36" t="s">
        <v>1261</v>
      </c>
      <c r="B447" s="7" t="s">
        <v>1152</v>
      </c>
      <c r="C447" s="7" t="s">
        <v>1153</v>
      </c>
      <c r="D447" s="7" t="s">
        <v>1251</v>
      </c>
      <c r="E447" s="7" t="s">
        <v>1154</v>
      </c>
      <c r="F447" s="12">
        <f>VLOOKUP(C447,[1]Sheet2!$A$1:$B$785,2,0)</f>
        <v>47</v>
      </c>
      <c r="G447" s="8"/>
      <c r="H447" s="33">
        <f t="shared" ref="H447:H452" si="8">ROUND(F447*G447,0)</f>
        <v>0</v>
      </c>
    </row>
    <row r="448" spans="1:8" x14ac:dyDescent="0.3">
      <c r="A448" s="32"/>
      <c r="B448" s="1" t="s">
        <v>1155</v>
      </c>
      <c r="C448" s="1" t="s">
        <v>1156</v>
      </c>
      <c r="D448" s="1" t="s">
        <v>1252</v>
      </c>
      <c r="E448" s="1" t="s">
        <v>1154</v>
      </c>
      <c r="F448" s="12">
        <f>VLOOKUP(C448,[1]Sheet2!$A$1:$B$785,2,0)</f>
        <v>13127</v>
      </c>
      <c r="G448" s="4"/>
      <c r="H448" s="33">
        <f t="shared" si="8"/>
        <v>0</v>
      </c>
    </row>
    <row r="449" spans="1:8" x14ac:dyDescent="0.3">
      <c r="A449" s="32"/>
      <c r="B449" s="1" t="s">
        <v>1157</v>
      </c>
      <c r="C449" s="1" t="s">
        <v>1158</v>
      </c>
      <c r="D449" s="1" t="s">
        <v>1253</v>
      </c>
      <c r="E449" s="1" t="s">
        <v>1159</v>
      </c>
      <c r="F449" s="12">
        <f>VLOOKUP(C449,[1]Sheet2!$A$1:$B$785,2,0)</f>
        <v>82</v>
      </c>
      <c r="G449" s="4"/>
      <c r="H449" s="33">
        <f t="shared" si="8"/>
        <v>0</v>
      </c>
    </row>
    <row r="450" spans="1:8" x14ac:dyDescent="0.3">
      <c r="A450" s="32"/>
      <c r="B450" s="1" t="s">
        <v>1160</v>
      </c>
      <c r="C450" s="1" t="s">
        <v>1161</v>
      </c>
      <c r="D450" s="1" t="s">
        <v>1254</v>
      </c>
      <c r="E450" s="1" t="s">
        <v>1162</v>
      </c>
      <c r="F450" s="12">
        <f>VLOOKUP(C450,[1]Sheet2!$A$1:$B$785,2,0)</f>
        <v>47</v>
      </c>
      <c r="G450" s="4"/>
      <c r="H450" s="33">
        <f t="shared" si="8"/>
        <v>0</v>
      </c>
    </row>
    <row r="451" spans="1:8" x14ac:dyDescent="0.3">
      <c r="A451" s="32"/>
      <c r="B451" s="1" t="s">
        <v>1163</v>
      </c>
      <c r="C451" s="1" t="s">
        <v>1164</v>
      </c>
      <c r="D451" s="1" t="s">
        <v>1255</v>
      </c>
      <c r="E451" s="1" t="s">
        <v>1165</v>
      </c>
      <c r="F451" s="12">
        <f>VLOOKUP(C451,[1]Sheet2!$A$1:$B$785,2,0)</f>
        <v>3</v>
      </c>
      <c r="G451" s="4"/>
      <c r="H451" s="33">
        <f t="shared" si="8"/>
        <v>0</v>
      </c>
    </row>
    <row r="452" spans="1:8" ht="17.25" thickBot="1" x14ac:dyDescent="0.35">
      <c r="A452" s="34"/>
      <c r="B452" s="5" t="s">
        <v>1166</v>
      </c>
      <c r="C452" s="5" t="s">
        <v>1167</v>
      </c>
      <c r="D452" s="5" t="s">
        <v>1256</v>
      </c>
      <c r="E452" s="5" t="s">
        <v>1168</v>
      </c>
      <c r="F452" s="19">
        <f>VLOOKUP(C452,[1]Sheet2!$A$1:$B$785,2,0)</f>
        <v>84</v>
      </c>
      <c r="G452" s="6"/>
      <c r="H452" s="35">
        <f t="shared" si="8"/>
        <v>0</v>
      </c>
    </row>
    <row r="454" spans="1:8" ht="39" x14ac:dyDescent="0.3">
      <c r="A454" s="21" t="s">
        <v>1246</v>
      </c>
      <c r="B454" s="21"/>
      <c r="C454" s="21"/>
      <c r="D454" s="21"/>
      <c r="E454" s="21"/>
      <c r="F454" s="21"/>
      <c r="G454" s="21"/>
      <c r="H454" s="20"/>
    </row>
    <row r="455" spans="1:8" ht="17.25" thickBot="1" x14ac:dyDescent="0.35"/>
    <row r="456" spans="1:8" ht="33.75" thickBot="1" x14ac:dyDescent="0.35">
      <c r="A456" s="31" t="s">
        <v>872</v>
      </c>
      <c r="B456" s="2" t="s">
        <v>1173</v>
      </c>
      <c r="C456" s="2" t="s">
        <v>1245</v>
      </c>
      <c r="D456" s="2" t="s">
        <v>0</v>
      </c>
      <c r="E456" s="2" t="s">
        <v>867</v>
      </c>
      <c r="F456" s="2" t="s">
        <v>1174</v>
      </c>
      <c r="G456" s="9" t="s">
        <v>869</v>
      </c>
      <c r="H456" s="28" t="s">
        <v>1313</v>
      </c>
    </row>
    <row r="457" spans="1:8" ht="17.25" thickTop="1" x14ac:dyDescent="0.3">
      <c r="A457" s="37" t="s">
        <v>1260</v>
      </c>
      <c r="B457" s="7" t="s">
        <v>1175</v>
      </c>
      <c r="C457" s="7" t="s">
        <v>1176</v>
      </c>
      <c r="D457" s="7" t="s">
        <v>1177</v>
      </c>
      <c r="E457" s="7" t="s">
        <v>8</v>
      </c>
      <c r="F457" s="12">
        <v>13</v>
      </c>
      <c r="G457" s="8"/>
      <c r="H457" s="33">
        <f t="shared" ref="H457:H481" si="9">ROUND(F457*G457,0)</f>
        <v>0</v>
      </c>
    </row>
    <row r="458" spans="1:8" x14ac:dyDescent="0.3">
      <c r="A458" s="38"/>
      <c r="B458" s="1" t="s">
        <v>1178</v>
      </c>
      <c r="C458" s="1" t="s">
        <v>1179</v>
      </c>
      <c r="D458" s="1" t="s">
        <v>1180</v>
      </c>
      <c r="E458" s="1" t="s">
        <v>46</v>
      </c>
      <c r="F458" s="12">
        <v>5000</v>
      </c>
      <c r="G458" s="4"/>
      <c r="H458" s="33">
        <f t="shared" si="9"/>
        <v>0</v>
      </c>
    </row>
    <row r="459" spans="1:8" x14ac:dyDescent="0.3">
      <c r="A459" s="38"/>
      <c r="B459" s="1" t="s">
        <v>1181</v>
      </c>
      <c r="C459" s="1" t="s">
        <v>1182</v>
      </c>
      <c r="D459" s="1" t="s">
        <v>1183</v>
      </c>
      <c r="E459" s="1" t="s">
        <v>50</v>
      </c>
      <c r="F459" s="12">
        <v>84</v>
      </c>
      <c r="G459" s="4"/>
      <c r="H459" s="33">
        <f t="shared" si="9"/>
        <v>0</v>
      </c>
    </row>
    <row r="460" spans="1:8" x14ac:dyDescent="0.3">
      <c r="A460" s="38"/>
      <c r="B460" s="1" t="s">
        <v>1184</v>
      </c>
      <c r="C460" s="1" t="s">
        <v>1185</v>
      </c>
      <c r="D460" s="1" t="s">
        <v>962</v>
      </c>
      <c r="E460" s="1" t="s">
        <v>46</v>
      </c>
      <c r="F460" s="12">
        <v>5000</v>
      </c>
      <c r="G460" s="4"/>
      <c r="H460" s="33">
        <f t="shared" si="9"/>
        <v>0</v>
      </c>
    </row>
    <row r="461" spans="1:8" x14ac:dyDescent="0.3">
      <c r="A461" s="38"/>
      <c r="B461" s="1" t="s">
        <v>1186</v>
      </c>
      <c r="C461" s="1" t="s">
        <v>1187</v>
      </c>
      <c r="D461" s="1" t="s">
        <v>1188</v>
      </c>
      <c r="E461" s="1" t="s">
        <v>46</v>
      </c>
      <c r="F461" s="12">
        <v>3000</v>
      </c>
      <c r="G461" s="4"/>
      <c r="H461" s="33">
        <f t="shared" si="9"/>
        <v>0</v>
      </c>
    </row>
    <row r="462" spans="1:8" x14ac:dyDescent="0.3">
      <c r="A462" s="38"/>
      <c r="B462" s="1" t="s">
        <v>1189</v>
      </c>
      <c r="C462" s="1" t="s">
        <v>958</v>
      </c>
      <c r="D462" s="1" t="s">
        <v>1190</v>
      </c>
      <c r="E462" s="1" t="s">
        <v>5</v>
      </c>
      <c r="F462" s="12">
        <v>1</v>
      </c>
      <c r="G462" s="4"/>
      <c r="H462" s="33">
        <f t="shared" si="9"/>
        <v>0</v>
      </c>
    </row>
    <row r="463" spans="1:8" x14ac:dyDescent="0.3">
      <c r="A463" s="38"/>
      <c r="B463" s="1" t="s">
        <v>1191</v>
      </c>
      <c r="C463" s="1" t="s">
        <v>1192</v>
      </c>
      <c r="D463" s="1" t="s">
        <v>1193</v>
      </c>
      <c r="E463" s="1" t="s">
        <v>2</v>
      </c>
      <c r="F463" s="12">
        <v>1</v>
      </c>
      <c r="G463" s="4"/>
      <c r="H463" s="33">
        <f t="shared" si="9"/>
        <v>0</v>
      </c>
    </row>
    <row r="464" spans="1:8" x14ac:dyDescent="0.3">
      <c r="A464" s="38"/>
      <c r="B464" s="1" t="s">
        <v>1194</v>
      </c>
      <c r="C464" s="1" t="s">
        <v>1195</v>
      </c>
      <c r="D464" s="1" t="s">
        <v>1196</v>
      </c>
      <c r="E464" s="1" t="s">
        <v>2</v>
      </c>
      <c r="F464" s="12">
        <v>1</v>
      </c>
      <c r="G464" s="4"/>
      <c r="H464" s="33">
        <f t="shared" si="9"/>
        <v>0</v>
      </c>
    </row>
    <row r="465" spans="1:8" x14ac:dyDescent="0.3">
      <c r="A465" s="38"/>
      <c r="B465" s="1" t="s">
        <v>1197</v>
      </c>
      <c r="C465" s="1" t="s">
        <v>1198</v>
      </c>
      <c r="D465" s="1" t="s">
        <v>1199</v>
      </c>
      <c r="E465" s="1" t="s">
        <v>46</v>
      </c>
      <c r="F465" s="12">
        <v>1</v>
      </c>
      <c r="G465" s="4"/>
      <c r="H465" s="33">
        <f t="shared" si="9"/>
        <v>0</v>
      </c>
    </row>
    <row r="466" spans="1:8" x14ac:dyDescent="0.3">
      <c r="A466" s="38"/>
      <c r="B466" s="1" t="s">
        <v>1200</v>
      </c>
      <c r="C466" s="1" t="s">
        <v>1201</v>
      </c>
      <c r="D466" s="1" t="s">
        <v>1202</v>
      </c>
      <c r="E466" s="1" t="s">
        <v>46</v>
      </c>
      <c r="F466" s="12">
        <v>50</v>
      </c>
      <c r="G466" s="4"/>
      <c r="H466" s="33">
        <f t="shared" si="9"/>
        <v>0</v>
      </c>
    </row>
    <row r="467" spans="1:8" x14ac:dyDescent="0.3">
      <c r="A467" s="38"/>
      <c r="B467" s="1" t="s">
        <v>1203</v>
      </c>
      <c r="C467" s="1" t="s">
        <v>1204</v>
      </c>
      <c r="D467" s="1" t="s">
        <v>1205</v>
      </c>
      <c r="E467" s="1" t="s">
        <v>46</v>
      </c>
      <c r="F467" s="12">
        <v>900</v>
      </c>
      <c r="G467" s="4"/>
      <c r="H467" s="33">
        <f t="shared" si="9"/>
        <v>0</v>
      </c>
    </row>
    <row r="468" spans="1:8" x14ac:dyDescent="0.3">
      <c r="A468" s="38"/>
      <c r="B468" s="1" t="s">
        <v>1206</v>
      </c>
      <c r="C468" s="1" t="s">
        <v>1207</v>
      </c>
      <c r="D468" s="1" t="s">
        <v>1208</v>
      </c>
      <c r="E468" s="1" t="s">
        <v>1017</v>
      </c>
      <c r="F468" s="12">
        <v>1200</v>
      </c>
      <c r="G468" s="4"/>
      <c r="H468" s="33">
        <f t="shared" si="9"/>
        <v>0</v>
      </c>
    </row>
    <row r="469" spans="1:8" x14ac:dyDescent="0.3">
      <c r="A469" s="38"/>
      <c r="B469" s="1" t="s">
        <v>1209</v>
      </c>
      <c r="C469" s="1" t="s">
        <v>1210</v>
      </c>
      <c r="D469" s="1" t="s">
        <v>1211</v>
      </c>
      <c r="E469" s="1" t="s">
        <v>46</v>
      </c>
      <c r="F469" s="12">
        <v>150</v>
      </c>
      <c r="G469" s="4"/>
      <c r="H469" s="33">
        <f t="shared" si="9"/>
        <v>0</v>
      </c>
    </row>
    <row r="470" spans="1:8" x14ac:dyDescent="0.3">
      <c r="A470" s="38"/>
      <c r="B470" s="1" t="s">
        <v>1212</v>
      </c>
      <c r="C470" s="1" t="s">
        <v>1213</v>
      </c>
      <c r="D470" s="1" t="s">
        <v>1214</v>
      </c>
      <c r="E470" s="1" t="s">
        <v>46</v>
      </c>
      <c r="F470" s="12">
        <v>500</v>
      </c>
      <c r="G470" s="4"/>
      <c r="H470" s="33">
        <f t="shared" si="9"/>
        <v>0</v>
      </c>
    </row>
    <row r="471" spans="1:8" x14ac:dyDescent="0.3">
      <c r="A471" s="38"/>
      <c r="B471" s="1" t="s">
        <v>1215</v>
      </c>
      <c r="C471" s="1" t="s">
        <v>1216</v>
      </c>
      <c r="D471" s="1" t="s">
        <v>1217</v>
      </c>
      <c r="E471" s="1" t="s">
        <v>1017</v>
      </c>
      <c r="F471" s="12">
        <v>1200</v>
      </c>
      <c r="G471" s="4"/>
      <c r="H471" s="33">
        <f t="shared" si="9"/>
        <v>0</v>
      </c>
    </row>
    <row r="472" spans="1:8" x14ac:dyDescent="0.3">
      <c r="A472" s="38"/>
      <c r="B472" s="1" t="s">
        <v>1218</v>
      </c>
      <c r="C472" s="1" t="s">
        <v>1219</v>
      </c>
      <c r="D472" s="1" t="s">
        <v>1220</v>
      </c>
      <c r="E472" s="1" t="s">
        <v>46</v>
      </c>
      <c r="F472" s="12">
        <v>1300</v>
      </c>
      <c r="G472" s="4"/>
      <c r="H472" s="33">
        <f t="shared" si="9"/>
        <v>0</v>
      </c>
    </row>
    <row r="473" spans="1:8" x14ac:dyDescent="0.3">
      <c r="A473" s="38"/>
      <c r="B473" s="1" t="s">
        <v>1221</v>
      </c>
      <c r="C473" s="1" t="s">
        <v>1222</v>
      </c>
      <c r="D473" s="1" t="s">
        <v>962</v>
      </c>
      <c r="E473" s="1" t="s">
        <v>2</v>
      </c>
      <c r="F473" s="12">
        <v>1</v>
      </c>
      <c r="G473" s="4"/>
      <c r="H473" s="33">
        <f t="shared" si="9"/>
        <v>0</v>
      </c>
    </row>
    <row r="474" spans="1:8" x14ac:dyDescent="0.3">
      <c r="A474" s="38"/>
      <c r="B474" s="1" t="s">
        <v>1223</v>
      </c>
      <c r="C474" s="1" t="s">
        <v>1224</v>
      </c>
      <c r="D474" s="1" t="s">
        <v>1225</v>
      </c>
      <c r="E474" s="1" t="s">
        <v>2</v>
      </c>
      <c r="F474" s="12">
        <v>1</v>
      </c>
      <c r="G474" s="4"/>
      <c r="H474" s="33">
        <f t="shared" si="9"/>
        <v>0</v>
      </c>
    </row>
    <row r="475" spans="1:8" x14ac:dyDescent="0.3">
      <c r="A475" s="38"/>
      <c r="B475" s="1" t="s">
        <v>1226</v>
      </c>
      <c r="C475" s="1" t="s">
        <v>1227</v>
      </c>
      <c r="D475" s="1" t="s">
        <v>1228</v>
      </c>
      <c r="E475" s="1" t="s">
        <v>2</v>
      </c>
      <c r="F475" s="12">
        <v>1</v>
      </c>
      <c r="G475" s="4"/>
      <c r="H475" s="33">
        <f t="shared" si="9"/>
        <v>0</v>
      </c>
    </row>
    <row r="476" spans="1:8" x14ac:dyDescent="0.3">
      <c r="A476" s="38"/>
      <c r="B476" s="1" t="s">
        <v>1229</v>
      </c>
      <c r="C476" s="1" t="s">
        <v>1230</v>
      </c>
      <c r="D476" s="1" t="s">
        <v>1225</v>
      </c>
      <c r="E476" s="1" t="s">
        <v>2</v>
      </c>
      <c r="F476" s="12">
        <v>20</v>
      </c>
      <c r="G476" s="4"/>
      <c r="H476" s="33">
        <f t="shared" si="9"/>
        <v>0</v>
      </c>
    </row>
    <row r="477" spans="1:8" x14ac:dyDescent="0.3">
      <c r="A477" s="38"/>
      <c r="B477" s="1" t="s">
        <v>1231</v>
      </c>
      <c r="C477" s="1" t="s">
        <v>1232</v>
      </c>
      <c r="D477" s="1" t="s">
        <v>1228</v>
      </c>
      <c r="E477" s="1" t="s">
        <v>2</v>
      </c>
      <c r="F477" s="12">
        <v>20</v>
      </c>
      <c r="G477" s="4"/>
      <c r="H477" s="33">
        <f t="shared" si="9"/>
        <v>0</v>
      </c>
    </row>
    <row r="478" spans="1:8" x14ac:dyDescent="0.3">
      <c r="A478" s="38"/>
      <c r="B478" s="1" t="s">
        <v>1233</v>
      </c>
      <c r="C478" s="1" t="s">
        <v>1234</v>
      </c>
      <c r="D478" s="1" t="s">
        <v>1235</v>
      </c>
      <c r="E478" s="1" t="s">
        <v>46</v>
      </c>
      <c r="F478" s="12">
        <v>1600</v>
      </c>
      <c r="G478" s="4"/>
      <c r="H478" s="33">
        <f t="shared" si="9"/>
        <v>0</v>
      </c>
    </row>
    <row r="479" spans="1:8" x14ac:dyDescent="0.3">
      <c r="A479" s="38"/>
      <c r="B479" s="1" t="s">
        <v>1236</v>
      </c>
      <c r="C479" s="1" t="s">
        <v>1237</v>
      </c>
      <c r="D479" s="1" t="s">
        <v>1238</v>
      </c>
      <c r="E479" s="1" t="s">
        <v>2</v>
      </c>
      <c r="F479" s="12">
        <v>3000</v>
      </c>
      <c r="G479" s="4"/>
      <c r="H479" s="33">
        <f t="shared" si="9"/>
        <v>0</v>
      </c>
    </row>
    <row r="480" spans="1:8" x14ac:dyDescent="0.3">
      <c r="A480" s="38"/>
      <c r="B480" s="1" t="s">
        <v>1239</v>
      </c>
      <c r="C480" s="1" t="s">
        <v>1240</v>
      </c>
      <c r="D480" s="1" t="s">
        <v>1241</v>
      </c>
      <c r="E480" s="1" t="s">
        <v>46</v>
      </c>
      <c r="F480" s="12">
        <v>1</v>
      </c>
      <c r="G480" s="4"/>
      <c r="H480" s="33">
        <f t="shared" si="9"/>
        <v>0</v>
      </c>
    </row>
    <row r="481" spans="1:8" ht="17.25" thickBot="1" x14ac:dyDescent="0.35">
      <c r="A481" s="39"/>
      <c r="B481" s="5" t="s">
        <v>1242</v>
      </c>
      <c r="C481" s="5" t="s">
        <v>1243</v>
      </c>
      <c r="D481" s="5" t="s">
        <v>1244</v>
      </c>
      <c r="E481" s="5" t="s">
        <v>46</v>
      </c>
      <c r="F481" s="19">
        <v>1</v>
      </c>
      <c r="G481" s="6"/>
      <c r="H481" s="35">
        <f t="shared" si="9"/>
        <v>0</v>
      </c>
    </row>
  </sheetData>
  <sortState ref="B4:G492">
    <sortCondition ref="C4:C492"/>
  </sortState>
  <mergeCells count="10">
    <mergeCell ref="A445:H445"/>
    <mergeCell ref="A454:G454"/>
    <mergeCell ref="A1:H1"/>
    <mergeCell ref="A313:H313"/>
    <mergeCell ref="A420:H420"/>
    <mergeCell ref="A4:A311"/>
    <mergeCell ref="A315:A418"/>
    <mergeCell ref="A423:A443"/>
    <mergeCell ref="A447:A452"/>
    <mergeCell ref="A457:A48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rowBreaks count="1" manualBreakCount="1">
    <brk id="4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2024-02-22T05:16:09Z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