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ISH\Desktop\23년 입찰\디앤넷\"/>
    </mc:Choice>
  </mc:AlternateContent>
  <bookViews>
    <workbookView xWindow="0" yWindow="0" windowWidth="28800" windowHeight="11730"/>
  </bookViews>
  <sheets>
    <sheet name="Sheet1" sheetId="1" r:id="rId1"/>
    <sheet name="Sheet2" sheetId="2" r:id="rId2"/>
  </sheets>
  <definedNames>
    <definedName name="_xlnm._FilterDatabase" localSheetId="1" hidden="1">Sheet2!$K$2:$N$56</definedName>
  </definedNames>
  <calcPr calcId="162913" iterateCount="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0" i="1" l="1"/>
  <c r="H4" i="1" l="1"/>
  <c r="H5" i="1"/>
  <c r="H6" i="1"/>
  <c r="H7" i="1"/>
  <c r="H8" i="1"/>
  <c r="H9" i="1"/>
  <c r="H11" i="1" l="1"/>
</calcChain>
</file>

<file path=xl/sharedStrings.xml><?xml version="1.0" encoding="utf-8"?>
<sst xmlns="http://schemas.openxmlformats.org/spreadsheetml/2006/main" count="175" uniqueCount="27">
  <si>
    <t>컴퓨터(본체)</t>
  </si>
  <si>
    <t>All Size</t>
  </si>
  <si>
    <t>하드디스크/외장형/2TERA</t>
  </si>
  <si>
    <t>NAS 스토리지</t>
  </si>
  <si>
    <t>DS220</t>
  </si>
  <si>
    <t>모니터/19"/액정</t>
  </si>
  <si>
    <t>모니터/24"/액정</t>
  </si>
  <si>
    <t>24인치</t>
  </si>
  <si>
    <t>품목명</t>
    <phoneticPr fontId="1" type="noConversion"/>
  </si>
  <si>
    <t>규격</t>
    <phoneticPr fontId="1" type="noConversion"/>
  </si>
  <si>
    <t>[부가세(VAT)포함]</t>
    <phoneticPr fontId="1" type="noConversion"/>
  </si>
  <si>
    <t>품명</t>
    <phoneticPr fontId="1" type="noConversion"/>
  </si>
  <si>
    <t xml:space="preserve">외장형 </t>
    <phoneticPr fontId="1" type="noConversion"/>
  </si>
  <si>
    <t>1917S</t>
    <phoneticPr fontId="1" type="noConversion"/>
  </si>
  <si>
    <t>노트북</t>
    <phoneticPr fontId="1" type="noConversion"/>
  </si>
  <si>
    <t>15.6인치</t>
    <phoneticPr fontId="1" type="noConversion"/>
  </si>
  <si>
    <t>제조사</t>
    <phoneticPr fontId="1" type="noConversion"/>
  </si>
  <si>
    <t>예상수량</t>
    <phoneticPr fontId="1" type="noConversion"/>
  </si>
  <si>
    <t>납품입고</t>
  </si>
  <si>
    <t>강제출고</t>
  </si>
  <si>
    <t>불출출고</t>
  </si>
  <si>
    <t>산출단가(VAT포함)</t>
    <phoneticPr fontId="1" type="noConversion"/>
  </si>
  <si>
    <t>계약금액(VAT포함)</t>
    <phoneticPr fontId="1" type="noConversion"/>
  </si>
  <si>
    <t>전산기기 공급업체 선정 가격제안서</t>
    <phoneticPr fontId="1" type="noConversion"/>
  </si>
  <si>
    <t>총금액:</t>
    <phoneticPr fontId="1" type="noConversion"/>
  </si>
  <si>
    <t>노트북배터리</t>
    <phoneticPr fontId="1" type="noConversion"/>
  </si>
  <si>
    <t>전규격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</si>
</sst>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7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나눔고딕OTF"/>
      <family val="2"/>
      <charset val="129"/>
    </font>
    <font>
      <sz val="11"/>
      <color theme="1"/>
      <name val="맑은 고딕"/>
      <family val="2"/>
      <charset val="129"/>
      <scheme val="minor"/>
    </font>
    <font>
      <b/>
      <sz val="18"/>
      <color theme="1"/>
      <name val="나눔고딕OTF"/>
      <family val="2"/>
      <charset val="129"/>
    </font>
    <font>
      <b/>
      <sz val="12"/>
      <color theme="1"/>
      <name val="나눔고딕OTF"/>
      <family val="2"/>
      <charset val="129"/>
    </font>
    <font>
      <b/>
      <sz val="11"/>
      <color theme="1"/>
      <name val="나눔고딕OTF"/>
      <family val="2"/>
      <charset val="129"/>
    </font>
  </fonts>
  <fills count="6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2" fillId="0" borderId="5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41" fontId="0" fillId="0" borderId="6" xfId="0" applyNumberFormat="1" applyBorder="1">
      <alignment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41" fontId="2" fillId="3" borderId="1" xfId="1" applyFont="1" applyFill="1" applyBorder="1" applyAlignment="1">
      <alignment horizontal="right" vertical="center"/>
    </xf>
    <xf numFmtId="0" fontId="6" fillId="0" borderId="0" xfId="0" applyFont="1" applyAlignment="1">
      <alignment horizontal="right" vertical="center"/>
    </xf>
    <xf numFmtId="41" fontId="0" fillId="5" borderId="9" xfId="0" applyNumberForma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4" borderId="7" xfId="0" applyFont="1" applyFill="1" applyBorder="1" applyAlignment="1">
      <alignment horizontal="right" vertical="center"/>
    </xf>
    <xf numFmtId="0" fontId="5" fillId="4" borderId="8" xfId="0" applyFont="1" applyFill="1" applyBorder="1" applyAlignment="1">
      <alignment horizontal="right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H11"/>
  <sheetViews>
    <sheetView tabSelected="1" view="pageLayout" zoomScaleNormal="100" workbookViewId="0">
      <selection activeCell="E6" sqref="E6"/>
    </sheetView>
  </sheetViews>
  <sheetFormatPr defaultRowHeight="16.5"/>
  <cols>
    <col min="1" max="1" width="2.5" customWidth="1"/>
    <col min="2" max="2" width="29.875" customWidth="1"/>
    <col min="3" max="3" width="19.125" bestFit="1" customWidth="1"/>
    <col min="4" max="4" width="19.125" customWidth="1"/>
    <col min="5" max="5" width="21.75" bestFit="1" customWidth="1"/>
    <col min="6" max="6" width="8.75" bestFit="1" customWidth="1"/>
    <col min="7" max="7" width="19" bestFit="1" customWidth="1"/>
    <col min="8" max="8" width="17.625" bestFit="1" customWidth="1"/>
  </cols>
  <sheetData>
    <row r="1" spans="2:8" ht="22.5">
      <c r="B1" s="10" t="s">
        <v>23</v>
      </c>
      <c r="C1" s="10"/>
      <c r="D1" s="10"/>
      <c r="E1" s="10"/>
      <c r="F1" s="10"/>
      <c r="G1" s="10"/>
      <c r="H1" s="10"/>
    </row>
    <row r="2" spans="2:8" ht="17.25" thickBot="1">
      <c r="H2" s="8" t="s">
        <v>10</v>
      </c>
    </row>
    <row r="3" spans="2:8" ht="31.5" customHeight="1">
      <c r="B3" s="4" t="s">
        <v>8</v>
      </c>
      <c r="C3" s="5" t="s">
        <v>9</v>
      </c>
      <c r="D3" s="5" t="s">
        <v>16</v>
      </c>
      <c r="E3" s="5" t="s">
        <v>11</v>
      </c>
      <c r="F3" s="5" t="s">
        <v>17</v>
      </c>
      <c r="G3" s="5" t="s">
        <v>21</v>
      </c>
      <c r="H3" s="6" t="s">
        <v>22</v>
      </c>
    </row>
    <row r="4" spans="2:8">
      <c r="B4" s="1" t="s">
        <v>0</v>
      </c>
      <c r="C4" s="2" t="s">
        <v>1</v>
      </c>
      <c r="D4" s="2"/>
      <c r="E4" s="2"/>
      <c r="F4" s="2">
        <v>63</v>
      </c>
      <c r="G4" s="7"/>
      <c r="H4" s="3">
        <f>F4*G4</f>
        <v>0</v>
      </c>
    </row>
    <row r="5" spans="2:8">
      <c r="B5" s="1" t="s">
        <v>2</v>
      </c>
      <c r="C5" s="2" t="s">
        <v>12</v>
      </c>
      <c r="D5" s="2"/>
      <c r="E5" s="2"/>
      <c r="F5" s="2">
        <v>3</v>
      </c>
      <c r="G5" s="7"/>
      <c r="H5" s="3">
        <f>F5*G5</f>
        <v>0</v>
      </c>
    </row>
    <row r="6" spans="2:8">
      <c r="B6" s="1" t="s">
        <v>3</v>
      </c>
      <c r="C6" s="2" t="s">
        <v>4</v>
      </c>
      <c r="D6" s="2"/>
      <c r="E6" s="2"/>
      <c r="F6" s="2">
        <v>1</v>
      </c>
      <c r="G6" s="7"/>
      <c r="H6" s="3">
        <f t="shared" ref="H6" si="0">F6*G6</f>
        <v>0</v>
      </c>
    </row>
    <row r="7" spans="2:8">
      <c r="B7" s="1" t="s">
        <v>5</v>
      </c>
      <c r="C7" s="2" t="s">
        <v>13</v>
      </c>
      <c r="D7" s="2"/>
      <c r="E7" s="2"/>
      <c r="F7" s="2">
        <v>70</v>
      </c>
      <c r="G7" s="7"/>
      <c r="H7" s="3">
        <f>F7*G7</f>
        <v>0</v>
      </c>
    </row>
    <row r="8" spans="2:8">
      <c r="B8" s="1" t="s">
        <v>6</v>
      </c>
      <c r="C8" s="2" t="s">
        <v>7</v>
      </c>
      <c r="D8" s="2"/>
      <c r="E8" s="2"/>
      <c r="F8" s="2">
        <v>25</v>
      </c>
      <c r="G8" s="7"/>
      <c r="H8" s="3">
        <f>F8*G8</f>
        <v>0</v>
      </c>
    </row>
    <row r="9" spans="2:8">
      <c r="B9" s="1" t="s">
        <v>14</v>
      </c>
      <c r="C9" s="2" t="s">
        <v>15</v>
      </c>
      <c r="D9" s="2"/>
      <c r="E9" s="2"/>
      <c r="F9" s="2">
        <v>6</v>
      </c>
      <c r="G9" s="7"/>
      <c r="H9" s="3">
        <f>F9*G9</f>
        <v>0</v>
      </c>
    </row>
    <row r="10" spans="2:8">
      <c r="B10" s="1" t="s">
        <v>25</v>
      </c>
      <c r="C10" s="2" t="s">
        <v>26</v>
      </c>
      <c r="D10" s="2"/>
      <c r="E10" s="2"/>
      <c r="F10" s="2">
        <v>10</v>
      </c>
      <c r="G10" s="7"/>
      <c r="H10" s="3">
        <f>F10*G10</f>
        <v>0</v>
      </c>
    </row>
    <row r="11" spans="2:8" ht="17.25" thickBot="1">
      <c r="B11" s="11" t="s">
        <v>24</v>
      </c>
      <c r="C11" s="12"/>
      <c r="D11" s="12"/>
      <c r="E11" s="12"/>
      <c r="F11" s="12"/>
      <c r="G11" s="12"/>
      <c r="H11" s="9">
        <f>SUM(H4:H10)</f>
        <v>0</v>
      </c>
    </row>
  </sheetData>
  <mergeCells count="2">
    <mergeCell ref="B1:H1"/>
    <mergeCell ref="B11:G11"/>
  </mergeCells>
  <phoneticPr fontId="1" type="noConversion"/>
  <printOptions horizontalCentered="1"/>
  <pageMargins left="0.7" right="0.7" top="0.75" bottom="0.75" header="0.3" footer="0.3"/>
  <pageSetup paperSize="9" scale="58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2:N56"/>
  <sheetViews>
    <sheetView workbookViewId="0">
      <selection activeCell="M2" sqref="M2:M54"/>
    </sheetView>
  </sheetViews>
  <sheetFormatPr defaultRowHeight="16.5"/>
  <sheetData>
    <row r="2" spans="1:14">
      <c r="A2">
        <v>20210128</v>
      </c>
      <c r="B2" t="s">
        <v>18</v>
      </c>
      <c r="C2">
        <v>11</v>
      </c>
      <c r="D2">
        <v>8360000</v>
      </c>
      <c r="F2">
        <v>20210128</v>
      </c>
      <c r="G2" t="s">
        <v>18</v>
      </c>
      <c r="H2">
        <v>15</v>
      </c>
      <c r="I2">
        <v>2550000</v>
      </c>
      <c r="K2">
        <v>20210128</v>
      </c>
      <c r="L2" t="s">
        <v>18</v>
      </c>
      <c r="M2">
        <v>11</v>
      </c>
      <c r="N2">
        <v>8360000</v>
      </c>
    </row>
    <row r="3" spans="1:14" hidden="1">
      <c r="A3">
        <v>20210128</v>
      </c>
      <c r="B3" t="s">
        <v>19</v>
      </c>
      <c r="C3">
        <v>11</v>
      </c>
      <c r="D3">
        <v>8360000</v>
      </c>
      <c r="F3">
        <v>20210128</v>
      </c>
      <c r="G3" t="s">
        <v>19</v>
      </c>
      <c r="H3">
        <v>15</v>
      </c>
      <c r="I3">
        <v>2550000</v>
      </c>
      <c r="K3">
        <v>20210128</v>
      </c>
      <c r="L3" t="s">
        <v>19</v>
      </c>
      <c r="M3">
        <v>11</v>
      </c>
      <c r="N3">
        <v>8360000</v>
      </c>
    </row>
    <row r="4" spans="1:14">
      <c r="A4">
        <v>20210129</v>
      </c>
      <c r="B4" t="s">
        <v>18</v>
      </c>
      <c r="C4">
        <v>1</v>
      </c>
      <c r="D4">
        <v>760000</v>
      </c>
      <c r="F4">
        <v>20210129</v>
      </c>
      <c r="G4" t="s">
        <v>18</v>
      </c>
      <c r="H4">
        <v>1</v>
      </c>
      <c r="I4">
        <v>170000</v>
      </c>
      <c r="K4">
        <v>20210129</v>
      </c>
      <c r="L4" t="s">
        <v>18</v>
      </c>
      <c r="M4">
        <v>1</v>
      </c>
      <c r="N4">
        <v>760000</v>
      </c>
    </row>
    <row r="5" spans="1:14" hidden="1">
      <c r="A5">
        <v>20210128</v>
      </c>
      <c r="B5" t="s">
        <v>19</v>
      </c>
      <c r="C5">
        <v>1</v>
      </c>
      <c r="D5">
        <v>760000</v>
      </c>
      <c r="F5">
        <v>20210129</v>
      </c>
      <c r="G5" t="s">
        <v>20</v>
      </c>
      <c r="H5">
        <v>1</v>
      </c>
      <c r="I5">
        <v>170000</v>
      </c>
      <c r="K5">
        <v>20210128</v>
      </c>
      <c r="L5" t="s">
        <v>19</v>
      </c>
      <c r="M5">
        <v>1</v>
      </c>
      <c r="N5">
        <v>760000</v>
      </c>
    </row>
    <row r="6" spans="1:14">
      <c r="A6">
        <v>20210226</v>
      </c>
      <c r="B6" t="s">
        <v>18</v>
      </c>
      <c r="C6">
        <v>4</v>
      </c>
      <c r="D6">
        <v>3040000</v>
      </c>
      <c r="F6">
        <v>20210226</v>
      </c>
      <c r="G6" t="s">
        <v>18</v>
      </c>
      <c r="H6">
        <v>8</v>
      </c>
      <c r="I6">
        <v>1360000</v>
      </c>
      <c r="K6">
        <v>20210226</v>
      </c>
      <c r="L6" t="s">
        <v>18</v>
      </c>
      <c r="M6">
        <v>4</v>
      </c>
      <c r="N6">
        <v>3040000</v>
      </c>
    </row>
    <row r="7" spans="1:14" hidden="1">
      <c r="A7">
        <v>20210226</v>
      </c>
      <c r="B7" t="s">
        <v>20</v>
      </c>
      <c r="C7">
        <v>2</v>
      </c>
      <c r="D7">
        <v>1520000</v>
      </c>
      <c r="F7">
        <v>20210226</v>
      </c>
      <c r="G7" t="s">
        <v>20</v>
      </c>
      <c r="H7">
        <v>4</v>
      </c>
      <c r="I7">
        <v>680000</v>
      </c>
      <c r="K7">
        <v>20210226</v>
      </c>
      <c r="L7" t="s">
        <v>20</v>
      </c>
      <c r="M7">
        <v>2</v>
      </c>
      <c r="N7">
        <v>1520000</v>
      </c>
    </row>
    <row r="8" spans="1:14" hidden="1">
      <c r="A8">
        <v>20210226</v>
      </c>
      <c r="B8" t="s">
        <v>20</v>
      </c>
      <c r="C8">
        <v>2</v>
      </c>
      <c r="D8">
        <v>1520000</v>
      </c>
      <c r="F8">
        <v>20210226</v>
      </c>
      <c r="G8" t="s">
        <v>20</v>
      </c>
      <c r="H8">
        <v>4</v>
      </c>
      <c r="I8">
        <v>680000</v>
      </c>
      <c r="K8">
        <v>20210226</v>
      </c>
      <c r="L8" t="s">
        <v>20</v>
      </c>
      <c r="M8">
        <v>2</v>
      </c>
      <c r="N8">
        <v>1520000</v>
      </c>
    </row>
    <row r="9" spans="1:14">
      <c r="A9">
        <v>20210331</v>
      </c>
      <c r="B9" t="s">
        <v>18</v>
      </c>
      <c r="C9">
        <v>2</v>
      </c>
      <c r="D9">
        <v>1520000</v>
      </c>
      <c r="F9">
        <v>20210226</v>
      </c>
      <c r="G9" t="s">
        <v>18</v>
      </c>
      <c r="H9">
        <v>1</v>
      </c>
      <c r="I9">
        <v>170000</v>
      </c>
      <c r="K9">
        <v>20210331</v>
      </c>
      <c r="L9" t="s">
        <v>18</v>
      </c>
      <c r="M9">
        <v>2</v>
      </c>
      <c r="N9">
        <v>1520000</v>
      </c>
    </row>
    <row r="10" spans="1:14" hidden="1">
      <c r="A10">
        <v>20210331</v>
      </c>
      <c r="B10" t="s">
        <v>20</v>
      </c>
      <c r="C10">
        <v>1</v>
      </c>
      <c r="D10">
        <v>760000</v>
      </c>
      <c r="F10">
        <v>20210226</v>
      </c>
      <c r="G10" t="s">
        <v>19</v>
      </c>
      <c r="H10">
        <v>1</v>
      </c>
      <c r="I10">
        <v>170000</v>
      </c>
      <c r="K10">
        <v>20210331</v>
      </c>
      <c r="L10" t="s">
        <v>20</v>
      </c>
      <c r="M10">
        <v>1</v>
      </c>
      <c r="N10">
        <v>760000</v>
      </c>
    </row>
    <row r="11" spans="1:14" hidden="1">
      <c r="A11">
        <v>20210331</v>
      </c>
      <c r="B11" t="s">
        <v>20</v>
      </c>
      <c r="C11">
        <v>1</v>
      </c>
      <c r="D11">
        <v>760000</v>
      </c>
      <c r="F11">
        <v>20210331</v>
      </c>
      <c r="G11" t="s">
        <v>18</v>
      </c>
      <c r="H11">
        <v>2</v>
      </c>
      <c r="I11">
        <v>340000</v>
      </c>
      <c r="K11">
        <v>20210331</v>
      </c>
      <c r="L11" t="s">
        <v>20</v>
      </c>
      <c r="M11">
        <v>1</v>
      </c>
      <c r="N11">
        <v>760000</v>
      </c>
    </row>
    <row r="12" spans="1:14">
      <c r="A12">
        <v>20210430</v>
      </c>
      <c r="B12" t="s">
        <v>18</v>
      </c>
      <c r="C12">
        <v>1</v>
      </c>
      <c r="D12">
        <v>760000</v>
      </c>
      <c r="F12">
        <v>20210331</v>
      </c>
      <c r="G12" t="s">
        <v>20</v>
      </c>
      <c r="H12">
        <v>2</v>
      </c>
      <c r="I12">
        <v>340000</v>
      </c>
      <c r="K12">
        <v>20210430</v>
      </c>
      <c r="L12" t="s">
        <v>18</v>
      </c>
      <c r="M12">
        <v>1</v>
      </c>
      <c r="N12">
        <v>760000</v>
      </c>
    </row>
    <row r="13" spans="1:14" hidden="1">
      <c r="A13">
        <v>20210430</v>
      </c>
      <c r="B13" t="s">
        <v>19</v>
      </c>
      <c r="C13">
        <v>1</v>
      </c>
      <c r="D13">
        <v>760000</v>
      </c>
      <c r="F13">
        <v>20210531</v>
      </c>
      <c r="G13" t="s">
        <v>18</v>
      </c>
      <c r="H13">
        <v>12</v>
      </c>
      <c r="I13">
        <v>2040000</v>
      </c>
      <c r="K13">
        <v>20210430</v>
      </c>
      <c r="L13" t="s">
        <v>19</v>
      </c>
      <c r="M13">
        <v>1</v>
      </c>
      <c r="N13">
        <v>760000</v>
      </c>
    </row>
    <row r="14" spans="1:14">
      <c r="A14">
        <v>20210430</v>
      </c>
      <c r="B14" t="s">
        <v>18</v>
      </c>
      <c r="C14">
        <v>6</v>
      </c>
      <c r="D14">
        <v>4560000</v>
      </c>
      <c r="F14">
        <v>20210531</v>
      </c>
      <c r="G14" t="s">
        <v>19</v>
      </c>
      <c r="H14">
        <v>12</v>
      </c>
      <c r="I14">
        <v>2040000</v>
      </c>
      <c r="K14">
        <v>20210430</v>
      </c>
      <c r="L14" t="s">
        <v>18</v>
      </c>
      <c r="M14">
        <v>6</v>
      </c>
      <c r="N14">
        <v>4560000</v>
      </c>
    </row>
    <row r="15" spans="1:14" hidden="1">
      <c r="A15">
        <v>20210430</v>
      </c>
      <c r="B15" t="s">
        <v>20</v>
      </c>
      <c r="C15">
        <v>2</v>
      </c>
      <c r="D15">
        <v>1520000</v>
      </c>
      <c r="F15">
        <v>20210630</v>
      </c>
      <c r="G15" t="s">
        <v>18</v>
      </c>
      <c r="H15">
        <v>1</v>
      </c>
      <c r="I15">
        <v>170000</v>
      </c>
      <c r="K15">
        <v>20210430</v>
      </c>
      <c r="L15" t="s">
        <v>20</v>
      </c>
      <c r="M15">
        <v>2</v>
      </c>
      <c r="N15">
        <v>1520000</v>
      </c>
    </row>
    <row r="16" spans="1:14" hidden="1">
      <c r="A16">
        <v>20210430</v>
      </c>
      <c r="B16" t="s">
        <v>20</v>
      </c>
      <c r="C16">
        <v>1</v>
      </c>
      <c r="D16">
        <v>760000</v>
      </c>
      <c r="F16">
        <v>20210630</v>
      </c>
      <c r="G16" t="s">
        <v>20</v>
      </c>
      <c r="H16">
        <v>1</v>
      </c>
      <c r="I16">
        <v>170000</v>
      </c>
      <c r="K16">
        <v>20210430</v>
      </c>
      <c r="L16" t="s">
        <v>20</v>
      </c>
      <c r="M16">
        <v>1</v>
      </c>
      <c r="N16">
        <v>760000</v>
      </c>
    </row>
    <row r="17" spans="1:14" hidden="1">
      <c r="A17">
        <v>20210430</v>
      </c>
      <c r="B17" t="s">
        <v>20</v>
      </c>
      <c r="C17">
        <v>2</v>
      </c>
      <c r="D17">
        <v>1520000</v>
      </c>
      <c r="F17">
        <v>20210722</v>
      </c>
      <c r="G17" t="s">
        <v>18</v>
      </c>
      <c r="H17">
        <v>1</v>
      </c>
      <c r="I17">
        <v>170000</v>
      </c>
      <c r="K17">
        <v>20210430</v>
      </c>
      <c r="L17" t="s">
        <v>20</v>
      </c>
      <c r="M17">
        <v>2</v>
      </c>
      <c r="N17">
        <v>1520000</v>
      </c>
    </row>
    <row r="18" spans="1:14" hidden="1">
      <c r="A18">
        <v>20210430</v>
      </c>
      <c r="B18" t="s">
        <v>20</v>
      </c>
      <c r="C18">
        <v>1</v>
      </c>
      <c r="D18">
        <v>760000</v>
      </c>
      <c r="F18">
        <v>20210722</v>
      </c>
      <c r="G18" t="s">
        <v>20</v>
      </c>
      <c r="H18">
        <v>1</v>
      </c>
      <c r="I18">
        <v>170000</v>
      </c>
      <c r="K18">
        <v>20210430</v>
      </c>
      <c r="L18" t="s">
        <v>20</v>
      </c>
      <c r="M18">
        <v>1</v>
      </c>
      <c r="N18">
        <v>760000</v>
      </c>
    </row>
    <row r="19" spans="1:14">
      <c r="A19">
        <v>20210531</v>
      </c>
      <c r="B19" t="s">
        <v>18</v>
      </c>
      <c r="C19">
        <v>6</v>
      </c>
      <c r="D19">
        <v>4560000</v>
      </c>
      <c r="F19">
        <v>20210731</v>
      </c>
      <c r="G19" t="s">
        <v>18</v>
      </c>
      <c r="H19">
        <v>2</v>
      </c>
      <c r="I19">
        <v>340000</v>
      </c>
      <c r="K19">
        <v>20210531</v>
      </c>
      <c r="L19" t="s">
        <v>18</v>
      </c>
      <c r="M19">
        <v>6</v>
      </c>
      <c r="N19">
        <v>4560000</v>
      </c>
    </row>
    <row r="20" spans="1:14">
      <c r="A20">
        <v>20210531</v>
      </c>
      <c r="B20" t="s">
        <v>18</v>
      </c>
      <c r="C20">
        <v>1</v>
      </c>
      <c r="D20">
        <v>760000</v>
      </c>
      <c r="F20">
        <v>20210731</v>
      </c>
      <c r="G20" t="s">
        <v>20</v>
      </c>
      <c r="H20">
        <v>2</v>
      </c>
      <c r="I20">
        <v>340000</v>
      </c>
      <c r="K20">
        <v>20210531</v>
      </c>
      <c r="L20" t="s">
        <v>18</v>
      </c>
      <c r="M20">
        <v>1</v>
      </c>
      <c r="N20">
        <v>760000</v>
      </c>
    </row>
    <row r="21" spans="1:14" hidden="1">
      <c r="A21">
        <v>20210531</v>
      </c>
      <c r="B21" t="s">
        <v>20</v>
      </c>
      <c r="C21">
        <v>1</v>
      </c>
      <c r="D21">
        <v>760000</v>
      </c>
      <c r="F21">
        <v>20210830</v>
      </c>
      <c r="G21" t="s">
        <v>18</v>
      </c>
      <c r="H21">
        <v>3</v>
      </c>
      <c r="I21">
        <v>510000</v>
      </c>
      <c r="K21">
        <v>20210531</v>
      </c>
      <c r="L21" t="s">
        <v>20</v>
      </c>
      <c r="M21">
        <v>1</v>
      </c>
      <c r="N21">
        <v>760000</v>
      </c>
    </row>
    <row r="22" spans="1:14" hidden="1">
      <c r="A22">
        <v>20210531</v>
      </c>
      <c r="B22" t="s">
        <v>19</v>
      </c>
      <c r="C22">
        <v>6</v>
      </c>
      <c r="D22">
        <v>4560000</v>
      </c>
      <c r="F22">
        <v>20210830</v>
      </c>
      <c r="G22" t="s">
        <v>18</v>
      </c>
      <c r="H22">
        <v>7</v>
      </c>
      <c r="I22">
        <v>1190000</v>
      </c>
      <c r="K22">
        <v>20210531</v>
      </c>
      <c r="L22" t="s">
        <v>19</v>
      </c>
      <c r="M22">
        <v>6</v>
      </c>
      <c r="N22">
        <v>4560000</v>
      </c>
    </row>
    <row r="23" spans="1:14">
      <c r="A23">
        <v>20210630</v>
      </c>
      <c r="B23" t="s">
        <v>18</v>
      </c>
      <c r="C23">
        <v>1</v>
      </c>
      <c r="D23">
        <v>760000</v>
      </c>
      <c r="F23">
        <v>20210830</v>
      </c>
      <c r="G23" t="s">
        <v>18</v>
      </c>
      <c r="H23">
        <v>6</v>
      </c>
      <c r="I23">
        <v>1020000</v>
      </c>
      <c r="K23">
        <v>20210630</v>
      </c>
      <c r="L23" t="s">
        <v>18</v>
      </c>
      <c r="M23">
        <v>1</v>
      </c>
      <c r="N23">
        <v>760000</v>
      </c>
    </row>
    <row r="24" spans="1:14">
      <c r="A24">
        <v>20210630</v>
      </c>
      <c r="B24" t="s">
        <v>18</v>
      </c>
      <c r="C24">
        <v>4</v>
      </c>
      <c r="D24">
        <v>3040000</v>
      </c>
      <c r="F24">
        <v>20210830</v>
      </c>
      <c r="G24" t="s">
        <v>18</v>
      </c>
      <c r="H24">
        <v>2</v>
      </c>
      <c r="I24">
        <v>340000</v>
      </c>
      <c r="K24">
        <v>20210630</v>
      </c>
      <c r="L24" t="s">
        <v>18</v>
      </c>
      <c r="M24">
        <v>4</v>
      </c>
      <c r="N24">
        <v>3040000</v>
      </c>
    </row>
    <row r="25" spans="1:14">
      <c r="A25">
        <v>20210630</v>
      </c>
      <c r="B25" t="s">
        <v>18</v>
      </c>
      <c r="C25">
        <v>3</v>
      </c>
      <c r="D25">
        <v>2280000</v>
      </c>
      <c r="F25">
        <v>20210831</v>
      </c>
      <c r="G25" t="s">
        <v>20</v>
      </c>
      <c r="H25">
        <v>4</v>
      </c>
      <c r="I25">
        <v>680000</v>
      </c>
      <c r="K25">
        <v>20210630</v>
      </c>
      <c r="L25" t="s">
        <v>18</v>
      </c>
      <c r="M25">
        <v>3</v>
      </c>
      <c r="N25">
        <v>2280000</v>
      </c>
    </row>
    <row r="26" spans="1:14" hidden="1">
      <c r="A26">
        <v>20210630</v>
      </c>
      <c r="B26" t="s">
        <v>20</v>
      </c>
      <c r="C26">
        <v>3</v>
      </c>
      <c r="D26">
        <v>2280000</v>
      </c>
      <c r="F26">
        <v>20210831</v>
      </c>
      <c r="G26" t="s">
        <v>20</v>
      </c>
      <c r="H26">
        <v>2</v>
      </c>
      <c r="I26">
        <v>340000</v>
      </c>
      <c r="K26">
        <v>20210630</v>
      </c>
      <c r="L26" t="s">
        <v>20</v>
      </c>
      <c r="M26">
        <v>3</v>
      </c>
      <c r="N26">
        <v>2280000</v>
      </c>
    </row>
    <row r="27" spans="1:14" hidden="1">
      <c r="A27">
        <v>20210630</v>
      </c>
      <c r="B27" t="s">
        <v>20</v>
      </c>
      <c r="C27">
        <v>1</v>
      </c>
      <c r="D27">
        <v>760000</v>
      </c>
      <c r="F27">
        <v>20210831</v>
      </c>
      <c r="G27" t="s">
        <v>20</v>
      </c>
      <c r="H27">
        <v>7</v>
      </c>
      <c r="I27">
        <v>1190000</v>
      </c>
      <c r="K27">
        <v>20210630</v>
      </c>
      <c r="L27" t="s">
        <v>20</v>
      </c>
      <c r="M27">
        <v>1</v>
      </c>
      <c r="N27">
        <v>760000</v>
      </c>
    </row>
    <row r="28" spans="1:14" hidden="1">
      <c r="A28">
        <v>20210630</v>
      </c>
      <c r="B28" t="s">
        <v>20</v>
      </c>
      <c r="C28">
        <v>2</v>
      </c>
      <c r="D28">
        <v>1520000</v>
      </c>
      <c r="F28">
        <v>20210831</v>
      </c>
      <c r="G28" t="s">
        <v>20</v>
      </c>
      <c r="H28">
        <v>2</v>
      </c>
      <c r="I28">
        <v>340000</v>
      </c>
      <c r="K28">
        <v>20210630</v>
      </c>
      <c r="L28" t="s">
        <v>20</v>
      </c>
      <c r="M28">
        <v>2</v>
      </c>
      <c r="N28">
        <v>1520000</v>
      </c>
    </row>
    <row r="29" spans="1:14" hidden="1">
      <c r="A29">
        <v>20210630</v>
      </c>
      <c r="B29" t="s">
        <v>20</v>
      </c>
      <c r="C29">
        <v>1</v>
      </c>
      <c r="D29">
        <v>760000</v>
      </c>
      <c r="F29">
        <v>20210831</v>
      </c>
      <c r="G29" t="s">
        <v>20</v>
      </c>
      <c r="H29">
        <v>2</v>
      </c>
      <c r="I29">
        <v>340000</v>
      </c>
      <c r="K29">
        <v>20210630</v>
      </c>
      <c r="L29" t="s">
        <v>20</v>
      </c>
      <c r="M29">
        <v>1</v>
      </c>
      <c r="N29">
        <v>760000</v>
      </c>
    </row>
    <row r="30" spans="1:14" hidden="1">
      <c r="A30">
        <v>20210630</v>
      </c>
      <c r="B30" t="s">
        <v>19</v>
      </c>
      <c r="C30">
        <v>1</v>
      </c>
      <c r="D30">
        <v>760000</v>
      </c>
      <c r="F30">
        <v>20210831</v>
      </c>
      <c r="G30" t="s">
        <v>20</v>
      </c>
      <c r="H30">
        <v>1</v>
      </c>
      <c r="I30">
        <v>170000</v>
      </c>
      <c r="K30">
        <v>20210630</v>
      </c>
      <c r="L30" t="s">
        <v>19</v>
      </c>
      <c r="M30">
        <v>1</v>
      </c>
      <c r="N30">
        <v>760000</v>
      </c>
    </row>
    <row r="31" spans="1:14">
      <c r="A31">
        <v>20210722</v>
      </c>
      <c r="B31" t="s">
        <v>18</v>
      </c>
      <c r="C31">
        <v>1</v>
      </c>
      <c r="D31">
        <v>760000</v>
      </c>
      <c r="F31">
        <v>20210901</v>
      </c>
      <c r="G31" t="s">
        <v>18</v>
      </c>
      <c r="H31">
        <v>1</v>
      </c>
      <c r="I31">
        <v>170000</v>
      </c>
      <c r="K31">
        <v>20210722</v>
      </c>
      <c r="L31" t="s">
        <v>18</v>
      </c>
      <c r="M31">
        <v>1</v>
      </c>
      <c r="N31">
        <v>760000</v>
      </c>
    </row>
    <row r="32" spans="1:14" hidden="1">
      <c r="A32">
        <v>20210722</v>
      </c>
      <c r="B32" t="s">
        <v>20</v>
      </c>
      <c r="C32">
        <v>1</v>
      </c>
      <c r="D32">
        <v>760000</v>
      </c>
      <c r="F32">
        <v>20210901</v>
      </c>
      <c r="G32" t="s">
        <v>19</v>
      </c>
      <c r="H32">
        <v>1</v>
      </c>
      <c r="I32">
        <v>170000</v>
      </c>
      <c r="K32">
        <v>20210722</v>
      </c>
      <c r="L32" t="s">
        <v>20</v>
      </c>
      <c r="M32">
        <v>1</v>
      </c>
      <c r="N32">
        <v>760000</v>
      </c>
    </row>
    <row r="33" spans="1:14">
      <c r="A33">
        <v>20210731</v>
      </c>
      <c r="B33" t="s">
        <v>18</v>
      </c>
      <c r="C33">
        <v>1</v>
      </c>
      <c r="D33">
        <v>760000</v>
      </c>
      <c r="F33">
        <v>20211031</v>
      </c>
      <c r="G33" t="s">
        <v>18</v>
      </c>
      <c r="H33">
        <v>3</v>
      </c>
      <c r="I33">
        <v>510000</v>
      </c>
      <c r="K33">
        <v>20210731</v>
      </c>
      <c r="L33" t="s">
        <v>18</v>
      </c>
      <c r="M33">
        <v>1</v>
      </c>
      <c r="N33">
        <v>760000</v>
      </c>
    </row>
    <row r="34" spans="1:14" hidden="1">
      <c r="A34">
        <v>20210731</v>
      </c>
      <c r="B34" t="s">
        <v>20</v>
      </c>
      <c r="C34">
        <v>1</v>
      </c>
      <c r="D34">
        <v>760000</v>
      </c>
      <c r="F34">
        <v>20211031</v>
      </c>
      <c r="G34" t="s">
        <v>20</v>
      </c>
      <c r="H34">
        <v>2</v>
      </c>
      <c r="I34">
        <v>340000</v>
      </c>
      <c r="K34">
        <v>20210731</v>
      </c>
      <c r="L34" t="s">
        <v>20</v>
      </c>
      <c r="M34">
        <v>1</v>
      </c>
      <c r="N34">
        <v>760000</v>
      </c>
    </row>
    <row r="35" spans="1:14">
      <c r="A35">
        <v>20210830</v>
      </c>
      <c r="B35" t="s">
        <v>18</v>
      </c>
      <c r="C35">
        <v>3</v>
      </c>
      <c r="D35">
        <v>2280000</v>
      </c>
      <c r="F35">
        <v>20211029</v>
      </c>
      <c r="G35" t="s">
        <v>19</v>
      </c>
      <c r="H35">
        <v>1</v>
      </c>
      <c r="I35">
        <v>170000</v>
      </c>
      <c r="K35">
        <v>20210830</v>
      </c>
      <c r="L35" t="s">
        <v>18</v>
      </c>
      <c r="M35">
        <v>3</v>
      </c>
      <c r="N35">
        <v>2280000</v>
      </c>
    </row>
    <row r="36" spans="1:14">
      <c r="A36">
        <v>20210830</v>
      </c>
      <c r="B36" t="s">
        <v>18</v>
      </c>
      <c r="C36">
        <v>1</v>
      </c>
      <c r="D36">
        <v>760000</v>
      </c>
      <c r="F36">
        <v>20211130</v>
      </c>
      <c r="G36" t="s">
        <v>18</v>
      </c>
      <c r="H36">
        <v>3</v>
      </c>
      <c r="I36">
        <v>510000</v>
      </c>
      <c r="K36">
        <v>20210830</v>
      </c>
      <c r="L36" t="s">
        <v>18</v>
      </c>
      <c r="M36">
        <v>1</v>
      </c>
      <c r="N36">
        <v>760000</v>
      </c>
    </row>
    <row r="37" spans="1:14">
      <c r="A37">
        <v>20210830</v>
      </c>
      <c r="B37" t="s">
        <v>18</v>
      </c>
      <c r="C37">
        <v>2</v>
      </c>
      <c r="D37">
        <v>1520000</v>
      </c>
      <c r="F37">
        <v>20211130</v>
      </c>
      <c r="G37" t="s">
        <v>18</v>
      </c>
      <c r="H37">
        <v>2</v>
      </c>
      <c r="I37">
        <v>340000</v>
      </c>
      <c r="K37">
        <v>20210830</v>
      </c>
      <c r="L37" t="s">
        <v>18</v>
      </c>
      <c r="M37">
        <v>2</v>
      </c>
      <c r="N37">
        <v>1520000</v>
      </c>
    </row>
    <row r="38" spans="1:14" hidden="1">
      <c r="A38">
        <v>20210831</v>
      </c>
      <c r="B38" t="s">
        <v>20</v>
      </c>
      <c r="C38">
        <v>2</v>
      </c>
      <c r="D38">
        <v>1520000</v>
      </c>
      <c r="F38">
        <v>20211130</v>
      </c>
      <c r="G38" t="s">
        <v>20</v>
      </c>
      <c r="H38">
        <v>2</v>
      </c>
      <c r="I38">
        <v>340000</v>
      </c>
      <c r="K38">
        <v>20210831</v>
      </c>
      <c r="L38" t="s">
        <v>20</v>
      </c>
      <c r="M38">
        <v>2</v>
      </c>
      <c r="N38">
        <v>1520000</v>
      </c>
    </row>
    <row r="39" spans="1:14" hidden="1">
      <c r="A39">
        <v>20210831</v>
      </c>
      <c r="B39" t="s">
        <v>20</v>
      </c>
      <c r="C39">
        <v>1</v>
      </c>
      <c r="D39">
        <v>760000</v>
      </c>
      <c r="F39">
        <v>20211130</v>
      </c>
      <c r="G39" t="s">
        <v>20</v>
      </c>
      <c r="H39">
        <v>2</v>
      </c>
      <c r="I39">
        <v>340000</v>
      </c>
      <c r="K39">
        <v>20210831</v>
      </c>
      <c r="L39" t="s">
        <v>20</v>
      </c>
      <c r="M39">
        <v>1</v>
      </c>
      <c r="N39">
        <v>760000</v>
      </c>
    </row>
    <row r="40" spans="1:14" hidden="1">
      <c r="A40">
        <v>20210831</v>
      </c>
      <c r="B40" t="s">
        <v>20</v>
      </c>
      <c r="C40">
        <v>1</v>
      </c>
      <c r="D40">
        <v>760000</v>
      </c>
      <c r="F40">
        <v>20211115</v>
      </c>
      <c r="G40" t="s">
        <v>19</v>
      </c>
      <c r="H40">
        <v>1</v>
      </c>
      <c r="I40">
        <v>170000</v>
      </c>
      <c r="K40">
        <v>20210831</v>
      </c>
      <c r="L40" t="s">
        <v>20</v>
      </c>
      <c r="M40">
        <v>1</v>
      </c>
      <c r="N40">
        <v>760000</v>
      </c>
    </row>
    <row r="41" spans="1:14" hidden="1">
      <c r="A41">
        <v>20210831</v>
      </c>
      <c r="B41" t="s">
        <v>20</v>
      </c>
      <c r="C41">
        <v>2</v>
      </c>
      <c r="D41">
        <v>1520000</v>
      </c>
      <c r="F41">
        <v>20211215</v>
      </c>
      <c r="G41" t="s">
        <v>18</v>
      </c>
      <c r="H41">
        <v>7</v>
      </c>
      <c r="I41">
        <v>1330000</v>
      </c>
      <c r="K41">
        <v>20210831</v>
      </c>
      <c r="L41" t="s">
        <v>20</v>
      </c>
      <c r="M41">
        <v>2</v>
      </c>
      <c r="N41">
        <v>1520000</v>
      </c>
    </row>
    <row r="42" spans="1:14">
      <c r="A42">
        <v>20211031</v>
      </c>
      <c r="B42" t="s">
        <v>18</v>
      </c>
      <c r="C42">
        <v>2</v>
      </c>
      <c r="D42">
        <v>1520000</v>
      </c>
      <c r="F42">
        <v>20211215</v>
      </c>
      <c r="G42" t="s">
        <v>19</v>
      </c>
      <c r="H42">
        <v>7</v>
      </c>
      <c r="I42">
        <v>1330000</v>
      </c>
      <c r="K42">
        <v>20211031</v>
      </c>
      <c r="L42" t="s">
        <v>18</v>
      </c>
      <c r="M42">
        <v>2</v>
      </c>
      <c r="N42">
        <v>1520000</v>
      </c>
    </row>
    <row r="43" spans="1:14" hidden="1">
      <c r="A43">
        <v>20211031</v>
      </c>
      <c r="B43" t="s">
        <v>20</v>
      </c>
      <c r="C43">
        <v>1</v>
      </c>
      <c r="D43">
        <v>760000</v>
      </c>
      <c r="K43">
        <v>20211031</v>
      </c>
      <c r="L43" t="s">
        <v>20</v>
      </c>
      <c r="M43">
        <v>1</v>
      </c>
      <c r="N43">
        <v>760000</v>
      </c>
    </row>
    <row r="44" spans="1:14" hidden="1">
      <c r="A44">
        <v>20211031</v>
      </c>
      <c r="B44" t="s">
        <v>20</v>
      </c>
      <c r="C44">
        <v>1</v>
      </c>
      <c r="D44">
        <v>760000</v>
      </c>
      <c r="K44">
        <v>20211031</v>
      </c>
      <c r="L44" t="s">
        <v>20</v>
      </c>
      <c r="M44">
        <v>1</v>
      </c>
      <c r="N44">
        <v>760000</v>
      </c>
    </row>
    <row r="45" spans="1:14">
      <c r="A45">
        <v>20211130</v>
      </c>
      <c r="B45" t="s">
        <v>18</v>
      </c>
      <c r="C45">
        <v>2</v>
      </c>
      <c r="D45">
        <v>1520000</v>
      </c>
      <c r="K45">
        <v>20211130</v>
      </c>
      <c r="L45" t="s">
        <v>18</v>
      </c>
      <c r="M45">
        <v>2</v>
      </c>
      <c r="N45">
        <v>1520000</v>
      </c>
    </row>
    <row r="46" spans="1:14">
      <c r="A46">
        <v>20211130</v>
      </c>
      <c r="B46" t="s">
        <v>18</v>
      </c>
      <c r="C46">
        <v>2</v>
      </c>
      <c r="D46">
        <v>1520000</v>
      </c>
      <c r="K46">
        <v>20211130</v>
      </c>
      <c r="L46" t="s">
        <v>18</v>
      </c>
      <c r="M46">
        <v>2</v>
      </c>
      <c r="N46">
        <v>1520000</v>
      </c>
    </row>
    <row r="47" spans="1:14" hidden="1">
      <c r="A47">
        <v>20211130</v>
      </c>
      <c r="B47" t="s">
        <v>20</v>
      </c>
      <c r="C47">
        <v>1</v>
      </c>
      <c r="D47">
        <v>760000</v>
      </c>
      <c r="K47">
        <v>20211130</v>
      </c>
      <c r="L47" t="s">
        <v>20</v>
      </c>
      <c r="M47">
        <v>1</v>
      </c>
      <c r="N47">
        <v>760000</v>
      </c>
    </row>
    <row r="48" spans="1:14" hidden="1">
      <c r="A48">
        <v>20211130</v>
      </c>
      <c r="B48" t="s">
        <v>20</v>
      </c>
      <c r="C48">
        <v>1</v>
      </c>
      <c r="D48">
        <v>760000</v>
      </c>
      <c r="K48">
        <v>20211130</v>
      </c>
      <c r="L48" t="s">
        <v>20</v>
      </c>
      <c r="M48">
        <v>1</v>
      </c>
      <c r="N48">
        <v>760000</v>
      </c>
    </row>
    <row r="49" spans="1:14" hidden="1">
      <c r="A49">
        <v>20211115</v>
      </c>
      <c r="B49" t="s">
        <v>19</v>
      </c>
      <c r="C49">
        <v>2</v>
      </c>
      <c r="D49">
        <v>1520000</v>
      </c>
      <c r="K49">
        <v>20211115</v>
      </c>
      <c r="L49" t="s">
        <v>19</v>
      </c>
      <c r="M49">
        <v>2</v>
      </c>
      <c r="N49">
        <v>1520000</v>
      </c>
    </row>
    <row r="50" spans="1:14">
      <c r="A50">
        <v>20211231</v>
      </c>
      <c r="B50" t="s">
        <v>18</v>
      </c>
      <c r="C50">
        <v>5</v>
      </c>
      <c r="D50">
        <v>3900000</v>
      </c>
      <c r="K50">
        <v>20211231</v>
      </c>
      <c r="L50" t="s">
        <v>18</v>
      </c>
      <c r="M50">
        <v>5</v>
      </c>
      <c r="N50">
        <v>3900000</v>
      </c>
    </row>
    <row r="51" spans="1:14" hidden="1">
      <c r="A51">
        <v>20211231</v>
      </c>
      <c r="B51" t="s">
        <v>20</v>
      </c>
      <c r="C51">
        <v>5</v>
      </c>
      <c r="D51">
        <v>3900000</v>
      </c>
      <c r="K51">
        <v>20211231</v>
      </c>
      <c r="L51" t="s">
        <v>20</v>
      </c>
      <c r="M51">
        <v>5</v>
      </c>
      <c r="N51">
        <v>3900000</v>
      </c>
    </row>
    <row r="52" spans="1:14">
      <c r="A52">
        <v>20211215</v>
      </c>
      <c r="B52" t="s">
        <v>18</v>
      </c>
      <c r="C52">
        <v>14</v>
      </c>
      <c r="D52">
        <v>12292000</v>
      </c>
      <c r="K52">
        <v>20211215</v>
      </c>
      <c r="L52" t="s">
        <v>18</v>
      </c>
      <c r="M52">
        <v>14</v>
      </c>
      <c r="N52">
        <v>12292000</v>
      </c>
    </row>
    <row r="53" spans="1:14" hidden="1">
      <c r="A53">
        <v>20211217</v>
      </c>
      <c r="B53" t="s">
        <v>19</v>
      </c>
      <c r="C53">
        <v>14</v>
      </c>
      <c r="D53">
        <v>12292000</v>
      </c>
      <c r="K53">
        <v>20211217</v>
      </c>
      <c r="L53" t="s">
        <v>19</v>
      </c>
      <c r="M53">
        <v>14</v>
      </c>
      <c r="N53">
        <v>12292000</v>
      </c>
    </row>
    <row r="54" spans="1:14">
      <c r="A54">
        <v>20211215</v>
      </c>
      <c r="B54" t="s">
        <v>18</v>
      </c>
      <c r="C54">
        <v>3</v>
      </c>
      <c r="D54">
        <v>2370000</v>
      </c>
      <c r="K54">
        <v>20211215</v>
      </c>
      <c r="L54" t="s">
        <v>18</v>
      </c>
      <c r="M54">
        <v>3</v>
      </c>
      <c r="N54">
        <v>2370000</v>
      </c>
    </row>
    <row r="55" spans="1:14" hidden="1">
      <c r="A55">
        <v>20211231</v>
      </c>
      <c r="B55" t="s">
        <v>20</v>
      </c>
      <c r="C55">
        <v>1</v>
      </c>
      <c r="D55">
        <v>790000</v>
      </c>
      <c r="K55">
        <v>20211231</v>
      </c>
      <c r="L55" t="s">
        <v>20</v>
      </c>
      <c r="M55">
        <v>1</v>
      </c>
      <c r="N55">
        <v>790000</v>
      </c>
    </row>
    <row r="56" spans="1:14" hidden="1">
      <c r="A56">
        <v>20211215</v>
      </c>
      <c r="B56" t="s">
        <v>19</v>
      </c>
      <c r="C56">
        <v>2</v>
      </c>
      <c r="D56">
        <v>1580000</v>
      </c>
      <c r="K56">
        <v>20211215</v>
      </c>
      <c r="L56" t="s">
        <v>19</v>
      </c>
      <c r="M56">
        <v>2</v>
      </c>
      <c r="N56">
        <v>1580000</v>
      </c>
    </row>
  </sheetData>
  <autoFilter ref="K2:N56">
    <filterColumn colId="1">
      <filters>
        <filter val="납품입고"/>
      </filters>
    </filterColumn>
  </autoFilter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ISH</dc:creator>
  <cp:lastModifiedBy>ISH</cp:lastModifiedBy>
  <cp:lastPrinted>2022-02-17T00:41:49Z</cp:lastPrinted>
  <dcterms:created xsi:type="dcterms:W3CDTF">2022-02-17T00:38:45Z</dcterms:created>
  <dcterms:modified xsi:type="dcterms:W3CDTF">2023-05-08T01:05:48Z</dcterms:modified>
</cp:coreProperties>
</file>