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SH\Desktop\22년 단가계약 입찰\카파정보기술\"/>
    </mc:Choice>
  </mc:AlternateContent>
  <bookViews>
    <workbookView xWindow="0" yWindow="0" windowWidth="28800" windowHeight="11730"/>
  </bookViews>
  <sheets>
    <sheet name="Sheet1" sheetId="1" r:id="rId1"/>
    <sheet name="Sheet2" sheetId="2" r:id="rId2"/>
  </sheets>
  <definedNames>
    <definedName name="_xlnm._FilterDatabase" localSheetId="1" hidden="1">Sheet2!$K$2:$N$56</definedName>
    <definedName name="_xlnm.Print_Area" localSheetId="0">Sheet1!$B$1:$F$131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  <c r="F12" i="1"/>
  <c r="F13" i="1"/>
  <c r="F14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4" i="1"/>
  <c r="F5" i="1"/>
  <c r="F6" i="1"/>
  <c r="F7" i="1"/>
  <c r="F8" i="1"/>
  <c r="F9" i="1"/>
  <c r="F10" i="1"/>
  <c r="F11" i="1"/>
  <c r="F131" i="1" l="1"/>
</calcChain>
</file>

<file path=xl/sharedStrings.xml><?xml version="1.0" encoding="utf-8"?>
<sst xmlns="http://schemas.openxmlformats.org/spreadsheetml/2006/main" count="412" uniqueCount="226">
  <si>
    <t>품목명</t>
    <phoneticPr fontId="1" type="noConversion"/>
  </si>
  <si>
    <t>규격</t>
    <phoneticPr fontId="1" type="noConversion"/>
  </si>
  <si>
    <t>[부가세(VAT)포함]</t>
    <phoneticPr fontId="1" type="noConversion"/>
  </si>
  <si>
    <t>예상수량</t>
    <phoneticPr fontId="1" type="noConversion"/>
  </si>
  <si>
    <t>납품입고</t>
  </si>
  <si>
    <t>강제출고</t>
  </si>
  <si>
    <t>불출출고</t>
  </si>
  <si>
    <t>산출단가(VAT포함)</t>
    <phoneticPr fontId="1" type="noConversion"/>
  </si>
  <si>
    <t>계약금액(VAT포함)</t>
    <phoneticPr fontId="1" type="noConversion"/>
  </si>
  <si>
    <t>토너 / FS-2100DN(검정,재생)</t>
  </si>
  <si>
    <t>TK-3104K</t>
  </si>
  <si>
    <t>토너 / FS-1370DN(검정,재생)</t>
  </si>
  <si>
    <t>TK-174K</t>
  </si>
  <si>
    <t>토너 / FS-C5150DN(검정,재생)</t>
  </si>
  <si>
    <t>TK-584KK</t>
  </si>
  <si>
    <t>토너 / FS-C5150DN(노랑,재생)</t>
  </si>
  <si>
    <t>TK-584KY</t>
  </si>
  <si>
    <t>토너 / FS-C5150DN(빨강,재생)</t>
  </si>
  <si>
    <t>TK-584KM</t>
  </si>
  <si>
    <t>토너 / FS-C5150DN(파랑,재생)</t>
  </si>
  <si>
    <t>TK-584KC</t>
  </si>
  <si>
    <t>토너 / FS-1130MFP(검정,재생)</t>
  </si>
  <si>
    <t>TK-1134K</t>
  </si>
  <si>
    <t>토너 / FS-C2126MFP+(검정,재생)</t>
  </si>
  <si>
    <t>TK-594KK</t>
  </si>
  <si>
    <t>토너 / FS-C2126MFP+(노랑,재생)</t>
  </si>
  <si>
    <t>TK-594KY</t>
  </si>
  <si>
    <t>토너 / FS-C2126MFP+(빨강,재생)</t>
  </si>
  <si>
    <t>TK-594KM</t>
  </si>
  <si>
    <t>토너 / FS-C2126MFP+(파랑,재생)</t>
  </si>
  <si>
    <t>TK-594KC</t>
  </si>
  <si>
    <t>토너 / P3045dn(검정,재생)</t>
  </si>
  <si>
    <t>TK-3165K</t>
  </si>
  <si>
    <t>★토너 / M5526CDN(검정,정품)</t>
  </si>
  <si>
    <t>TK-5244KK</t>
  </si>
  <si>
    <t>★토너 / M5526CDN(노랑,정품)</t>
  </si>
  <si>
    <t>TK-5244KY</t>
  </si>
  <si>
    <t>★토너 / M5526CDN(빨강,정품)</t>
  </si>
  <si>
    <t>TK-5244KM</t>
  </si>
  <si>
    <t>★토너 / M5526CDN(파랑,정품)</t>
  </si>
  <si>
    <t>TK-5244KC</t>
  </si>
  <si>
    <t>★토너 / FS-C5150DN(검정,정품)</t>
  </si>
  <si>
    <t>★토너 / FS-C5150DN(노랑,정품)</t>
  </si>
  <si>
    <t>★토너 / FS-C5150DN(빨강,정품)</t>
  </si>
  <si>
    <t>★토너 / FS-C5150DN(파랑,정품)</t>
  </si>
  <si>
    <t>★토너 / FS-1130MFP(검정,정품)</t>
  </si>
  <si>
    <t>★토너 / FS-C2126MFP+(검정,정품)</t>
  </si>
  <si>
    <t>★토너 / FS-C2126MFP+(노랑,정품)</t>
  </si>
  <si>
    <t>★토너 / FS-C2126MFP+(빨강,정품)</t>
  </si>
  <si>
    <t>★토너 / FS-C2126MFP+(파랑,정품)</t>
  </si>
  <si>
    <t>★토너 / FS-2100DN(검정,정품)</t>
  </si>
  <si>
    <t>★토너 / P3045dn(검정,정품)</t>
  </si>
  <si>
    <t>★토너 / FS-1370DN(검정,정품)</t>
  </si>
  <si>
    <t>토너 / Taskalfa 2552ci(검정)</t>
  </si>
  <si>
    <t>TK-8349KK</t>
  </si>
  <si>
    <t>토너 / Taskalfa 2552ci(빨강)</t>
  </si>
  <si>
    <t>TK-8349KM</t>
  </si>
  <si>
    <t>토너 / Taskalfa 2552ci(파랑)</t>
  </si>
  <si>
    <t>TK-8349KC</t>
  </si>
  <si>
    <t>토너 / Taskalfa 2552ci(노랑)</t>
  </si>
  <si>
    <t>TK-8349KY</t>
  </si>
  <si>
    <t>토너 / M5526CDN(검정,재생)</t>
  </si>
  <si>
    <t>토너 / M5526CDN(노랑,재생)</t>
  </si>
  <si>
    <t>토너 / M5526CDN(빨강,재생)</t>
  </si>
  <si>
    <t>토너 / M5526CDN(파랑,재생)</t>
  </si>
  <si>
    <t>칼라 레이저 복합기</t>
  </si>
  <si>
    <t>칼라 레이저 프린터</t>
  </si>
  <si>
    <t>흑백 레이저 프린터(고속)</t>
  </si>
  <si>
    <t>흑백 레이저 프린터(고속) 트레이</t>
  </si>
  <si>
    <t>P5026cdn</t>
  </si>
  <si>
    <t>p3045dn</t>
  </si>
  <si>
    <t>p3045dn 트레이</t>
    <phoneticPr fontId="1" type="noConversion"/>
  </si>
  <si>
    <t>p3145dn</t>
  </si>
  <si>
    <t>FS-2100DN용 급지대 롤러</t>
    <phoneticPr fontId="1" type="noConversion"/>
  </si>
  <si>
    <t>FS-2100DN용 급지대 롤러</t>
    <phoneticPr fontId="1" type="noConversion"/>
  </si>
  <si>
    <t>FS-2100DN용 드럼</t>
    <phoneticPr fontId="1" type="noConversion"/>
  </si>
  <si>
    <t>FS-2100DN용 드럼</t>
    <phoneticPr fontId="1" type="noConversion"/>
  </si>
  <si>
    <t>FS-2100DN용 정착기</t>
    <phoneticPr fontId="1" type="noConversion"/>
  </si>
  <si>
    <t>FS-2100DN용 차저롤러</t>
    <phoneticPr fontId="1" type="noConversion"/>
  </si>
  <si>
    <t>FS-2100DN용 차저롤러</t>
    <phoneticPr fontId="1" type="noConversion"/>
  </si>
  <si>
    <t>FS-2100DN용 현상기</t>
    <phoneticPr fontId="1" type="noConversion"/>
  </si>
  <si>
    <t>FS-2100DN용 현상기</t>
    <phoneticPr fontId="1" type="noConversion"/>
  </si>
  <si>
    <t>FS-2100DN용 카세트</t>
    <phoneticPr fontId="1" type="noConversion"/>
  </si>
  <si>
    <t>FS-2100DN용 카세트</t>
    <phoneticPr fontId="1" type="noConversion"/>
  </si>
  <si>
    <t>FS-2100DN용 2단 카세트</t>
    <phoneticPr fontId="1" type="noConversion"/>
  </si>
  <si>
    <t>FS-1370DN용 급지대 롤러</t>
    <phoneticPr fontId="1" type="noConversion"/>
  </si>
  <si>
    <t>FS-1370DN용 드럼</t>
    <phoneticPr fontId="1" type="noConversion"/>
  </si>
  <si>
    <t>FS-1370DN용 정착기</t>
    <phoneticPr fontId="1" type="noConversion"/>
  </si>
  <si>
    <t>FS-1370DN용 현상기</t>
    <phoneticPr fontId="1" type="noConversion"/>
  </si>
  <si>
    <t>FS-1370DN용 카세트</t>
    <phoneticPr fontId="1" type="noConversion"/>
  </si>
  <si>
    <t>FS-1370DN용 카세트</t>
    <phoneticPr fontId="1" type="noConversion"/>
  </si>
  <si>
    <t>FS-1130MFP용 급지대 롤러</t>
    <phoneticPr fontId="1" type="noConversion"/>
  </si>
  <si>
    <t>FS-1130MFP용 급지대 롤러</t>
    <phoneticPr fontId="1" type="noConversion"/>
  </si>
  <si>
    <t>FS-1130MFP용 드럼</t>
    <phoneticPr fontId="1" type="noConversion"/>
  </si>
  <si>
    <t>FS-1130MFP용 드럼</t>
    <phoneticPr fontId="1" type="noConversion"/>
  </si>
  <si>
    <t>FS-1130MFP용 정착기</t>
    <phoneticPr fontId="1" type="noConversion"/>
  </si>
  <si>
    <t>FS-1130MFP용 현상기</t>
    <phoneticPr fontId="1" type="noConversion"/>
  </si>
  <si>
    <t>FS-1130MFP용 카세트</t>
    <phoneticPr fontId="1" type="noConversion"/>
  </si>
  <si>
    <t>FS-1130MFP용 LSU</t>
    <phoneticPr fontId="1" type="noConversion"/>
  </si>
  <si>
    <t>FS-5150DN/FS-C2126MFP용 롤러</t>
    <phoneticPr fontId="1" type="noConversion"/>
  </si>
  <si>
    <t>FS-5150DN/FS-C2126MFP용 롤러</t>
    <phoneticPr fontId="1" type="noConversion"/>
  </si>
  <si>
    <t>FS-5150DN/FS-C2126MFP용 드럼</t>
    <phoneticPr fontId="1" type="noConversion"/>
  </si>
  <si>
    <t>FS-5150DN/FS-C2126MFP용 정착기</t>
    <phoneticPr fontId="1" type="noConversion"/>
  </si>
  <si>
    <t>FS-5150DN/FS-C2126MFP용 정착기</t>
    <phoneticPr fontId="1" type="noConversion"/>
  </si>
  <si>
    <t>FS-5150DN/FS-C2126MFP용 현상기</t>
    <phoneticPr fontId="1" type="noConversion"/>
  </si>
  <si>
    <t>FS-5150DN/FS-C2126MFP용 전사벨트</t>
    <phoneticPr fontId="1" type="noConversion"/>
  </si>
  <si>
    <t>P3045DN 급지대 롤러</t>
    <phoneticPr fontId="1" type="noConversion"/>
  </si>
  <si>
    <t>P3045DN 드럼</t>
    <phoneticPr fontId="1" type="noConversion"/>
  </si>
  <si>
    <t>P3045DN 드럼</t>
    <phoneticPr fontId="1" type="noConversion"/>
  </si>
  <si>
    <t>P3045DN 정착기</t>
    <phoneticPr fontId="1" type="noConversion"/>
  </si>
  <si>
    <t>P3045DN 대전기(차저롤러)</t>
    <phoneticPr fontId="1" type="noConversion"/>
  </si>
  <si>
    <t>P3045DN 대전기(차저롤러)</t>
    <phoneticPr fontId="1" type="noConversion"/>
  </si>
  <si>
    <t>P3045DN 2단카세트</t>
    <phoneticPr fontId="1" type="noConversion"/>
  </si>
  <si>
    <t>카세트 롤러(공통)</t>
    <phoneticPr fontId="1" type="noConversion"/>
  </si>
  <si>
    <t>카세트 롤러(공통)</t>
    <phoneticPr fontId="1" type="noConversion"/>
  </si>
  <si>
    <t>FS-2100DN용 정착기</t>
    <phoneticPr fontId="1" type="noConversion"/>
  </si>
  <si>
    <t>FS-1370DN용 급지대 롤러</t>
    <phoneticPr fontId="1" type="noConversion"/>
  </si>
  <si>
    <t>FS-1370DN용 드럼</t>
    <phoneticPr fontId="1" type="noConversion"/>
  </si>
  <si>
    <t>FS-1370DN용 현상기</t>
    <phoneticPr fontId="1" type="noConversion"/>
  </si>
  <si>
    <t>FS-1130MFP용 정착기</t>
    <phoneticPr fontId="1" type="noConversion"/>
  </si>
  <si>
    <t>FS-1130MFP용 현상기</t>
    <phoneticPr fontId="1" type="noConversion"/>
  </si>
  <si>
    <t>FS-5150DN/FS-C2126MFP용 드럼</t>
    <phoneticPr fontId="1" type="noConversion"/>
  </si>
  <si>
    <t>FS-5150DN/FS-C2126MFP용 현상기</t>
    <phoneticPr fontId="1" type="noConversion"/>
  </si>
  <si>
    <t>FS-5150DN/FS-C2126MFP용 전사벨트</t>
    <phoneticPr fontId="1" type="noConversion"/>
  </si>
  <si>
    <t>P3045DN 2단카세트</t>
    <phoneticPr fontId="1" type="noConversion"/>
  </si>
  <si>
    <t>M5526cdn(FS-C2126MFP 후속모델)</t>
  </si>
  <si>
    <t>토너/제록스/DC V 2263/2265/폐토너통/신형(정품)</t>
    <phoneticPr fontId="1" type="noConversion"/>
  </si>
  <si>
    <t>토너/제록스/DC V 2263/2260(K)/신형(정품)</t>
    <phoneticPr fontId="1" type="noConversion"/>
  </si>
  <si>
    <t>토너/MLT-D101S/SF-760P(재생)</t>
    <phoneticPr fontId="1" type="noConversion"/>
  </si>
  <si>
    <t>HP126A/CP1025_CE313&lt;M&gt;(재생)</t>
    <phoneticPr fontId="1" type="noConversion"/>
  </si>
  <si>
    <t>HP126A/CP1025_CE312&lt;Y&gt;(재생)</t>
    <phoneticPr fontId="1" type="noConversion"/>
  </si>
  <si>
    <t>HP126A/CP1025_CE311&lt;C&gt;(재생)</t>
    <phoneticPr fontId="1" type="noConversion"/>
  </si>
  <si>
    <t>HP678(정품)</t>
    <phoneticPr fontId="1" type="noConversion"/>
  </si>
  <si>
    <t>HP678(Color)(정품)</t>
    <phoneticPr fontId="1" type="noConversion"/>
  </si>
  <si>
    <t>CLT-C506S(재생)</t>
    <phoneticPr fontId="1" type="noConversion"/>
  </si>
  <si>
    <t>CLT-M506S(재생)</t>
    <phoneticPr fontId="1" type="noConversion"/>
  </si>
  <si>
    <t>토너/제록스/P225DB(재생)</t>
    <phoneticPr fontId="1" type="noConversion"/>
  </si>
  <si>
    <t>CLT-C404S(재생)</t>
    <phoneticPr fontId="1" type="noConversion"/>
  </si>
  <si>
    <t>CLT-Y404S(재생)</t>
    <phoneticPr fontId="1" type="noConversion"/>
  </si>
  <si>
    <t>토너/캐논/CRG-325(K)(재생)</t>
    <phoneticPr fontId="1" type="noConversion"/>
  </si>
  <si>
    <t>토너/캐논/CRG-045/검정(재생)</t>
    <phoneticPr fontId="1" type="noConversion"/>
  </si>
  <si>
    <t>토너/캐논/CRG-045/파랑(재생)</t>
    <phoneticPr fontId="1" type="noConversion"/>
  </si>
  <si>
    <t>토너/HP/CF510(재생)</t>
    <phoneticPr fontId="1" type="noConversion"/>
  </si>
  <si>
    <t>토너/HP/CF511(재생)</t>
    <phoneticPr fontId="1" type="noConversion"/>
  </si>
  <si>
    <t>토너/HP/CF513(재생)</t>
    <phoneticPr fontId="1" type="noConversion"/>
  </si>
  <si>
    <t>토너/캐논/CRG-054/검정(재생)</t>
    <phoneticPr fontId="1" type="noConversion"/>
  </si>
  <si>
    <t>토너/캐논/CRG-054/빨강(재생)</t>
    <phoneticPr fontId="1" type="noConversion"/>
  </si>
  <si>
    <t>토너/캐논/CRG-054/노랑(재생)</t>
    <phoneticPr fontId="1" type="noConversion"/>
  </si>
  <si>
    <t>토너/HP/CF510(정품)</t>
  </si>
  <si>
    <t>토너/HP/CF511(정품)</t>
  </si>
  <si>
    <t>토너/HP/CF512(정품)</t>
  </si>
  <si>
    <t>토너/HP/CF513(정품)</t>
  </si>
  <si>
    <t>SC12G/라벨테이프/녹색(재생)</t>
    <phoneticPr fontId="1" type="noConversion"/>
  </si>
  <si>
    <t>SS18K/라벨테이프/흰색(재생)</t>
    <phoneticPr fontId="1" type="noConversion"/>
  </si>
  <si>
    <t>SS9K/라벨테이프/흰색(정품)</t>
    <phoneticPr fontId="1" type="noConversion"/>
  </si>
  <si>
    <t>SC18G/라벨테이프/녹색(정품)</t>
    <phoneticPr fontId="1" type="noConversion"/>
  </si>
  <si>
    <t>리본/ERC-09(재생)</t>
    <phoneticPr fontId="1" type="noConversion"/>
  </si>
  <si>
    <t>HP126A/CP1025_CE314A/이미지,드럼(재생)</t>
    <phoneticPr fontId="1" type="noConversion"/>
  </si>
  <si>
    <t>토너CE505A(재생)</t>
    <phoneticPr fontId="1" type="noConversion"/>
  </si>
  <si>
    <t>토너/제록스/DC V 2263/2260(C)/신형(정품)</t>
    <phoneticPr fontId="1" type="noConversion"/>
  </si>
  <si>
    <t>토너/제록스/DC V 2263/2260(M)/신형(정품)</t>
    <phoneticPr fontId="1" type="noConversion"/>
  </si>
  <si>
    <t>토너/제록스/DC V 2263/2260(Y)/신형(정품)</t>
    <phoneticPr fontId="1" type="noConversion"/>
  </si>
  <si>
    <t>HP126A/CP1025_CE310&lt;BK&gt;(재생)</t>
    <phoneticPr fontId="1" type="noConversion"/>
  </si>
  <si>
    <t>토너/MLT-D115L(재생)</t>
    <phoneticPr fontId="1" type="noConversion"/>
  </si>
  <si>
    <t>토너/MLT-D115L(정품)</t>
    <phoneticPr fontId="1" type="noConversion"/>
  </si>
  <si>
    <t>토너/MLT-D111S(재생)</t>
    <phoneticPr fontId="1" type="noConversion"/>
  </si>
  <si>
    <t>CLT-K506S(재생)</t>
    <phoneticPr fontId="1" type="noConversion"/>
  </si>
  <si>
    <t>CLT-Y506S(재생)</t>
    <phoneticPr fontId="1" type="noConversion"/>
  </si>
  <si>
    <t>토너 / HP / CE278A(재생)</t>
    <phoneticPr fontId="1" type="noConversion"/>
  </si>
  <si>
    <t>토너/HP/CE400A(검정)(재생)</t>
    <phoneticPr fontId="1" type="noConversion"/>
  </si>
  <si>
    <t>토너/HP/CE401A(파랑)(재생)</t>
    <phoneticPr fontId="1" type="noConversion"/>
  </si>
  <si>
    <t>토너/HP/CE402A(노랑)(재생)</t>
    <phoneticPr fontId="1" type="noConversion"/>
  </si>
  <si>
    <t>토너/HP/CE403A(빨강)(재생)</t>
    <phoneticPr fontId="1" type="noConversion"/>
  </si>
  <si>
    <t>CLT-K404S(재생)</t>
    <phoneticPr fontId="1" type="noConversion"/>
  </si>
  <si>
    <t>CLT-M404S(재생)</t>
    <phoneticPr fontId="1" type="noConversion"/>
  </si>
  <si>
    <t>토너/캐논/CRG-045/빨강(재생)</t>
    <phoneticPr fontId="1" type="noConversion"/>
  </si>
  <si>
    <t>토너/캐논/CRG-045/노랑(재생)</t>
    <phoneticPr fontId="1" type="noConversion"/>
  </si>
  <si>
    <t>토너/HP/CF512(재생)</t>
    <phoneticPr fontId="1" type="noConversion"/>
  </si>
  <si>
    <t>토너/캐논/CRG-054/파랑(재생)</t>
    <phoneticPr fontId="1" type="noConversion"/>
  </si>
  <si>
    <t>토너/MLT-K250(재생)</t>
    <phoneticPr fontId="1" type="noConversion"/>
  </si>
  <si>
    <t>SC18Y/라벨테이프/노랑(정품)</t>
    <phoneticPr fontId="1" type="noConversion"/>
  </si>
  <si>
    <t>SC12Y/라벨테이프/노랑(정품)</t>
    <phoneticPr fontId="1" type="noConversion"/>
  </si>
  <si>
    <t>리본/ERC-22B(재생)</t>
    <phoneticPr fontId="1" type="noConversion"/>
  </si>
  <si>
    <t>HP2035</t>
  </si>
  <si>
    <t>검정(K)</t>
  </si>
  <si>
    <t>파랑(C)</t>
  </si>
  <si>
    <t>빨강(M)</t>
  </si>
  <si>
    <t>노랑(Y)</t>
  </si>
  <si>
    <t>삼성 SF-760P(팩스겸용)</t>
  </si>
  <si>
    <t>CP1025</t>
  </si>
  <si>
    <t>CP1025</t>
    <phoneticPr fontId="1" type="noConversion"/>
  </si>
  <si>
    <t>삼성</t>
  </si>
  <si>
    <t>삼성</t>
    <phoneticPr fontId="1" type="noConversion"/>
  </si>
  <si>
    <t>삼성(Inbody)</t>
  </si>
  <si>
    <t>HP3515</t>
  </si>
  <si>
    <t>K506</t>
  </si>
  <si>
    <t>C506</t>
    <phoneticPr fontId="1" type="noConversion"/>
  </si>
  <si>
    <t>M506</t>
    <phoneticPr fontId="1" type="noConversion"/>
  </si>
  <si>
    <t>Y506</t>
    <phoneticPr fontId="1" type="noConversion"/>
  </si>
  <si>
    <t>HP1566</t>
  </si>
  <si>
    <t>대용량(검정)</t>
  </si>
  <si>
    <t>정량(파랑)</t>
  </si>
  <si>
    <t>정량(노랑)</t>
  </si>
  <si>
    <t>정량(빨강)</t>
  </si>
  <si>
    <t>검정(K)CT202330</t>
  </si>
  <si>
    <t>K404S</t>
    <phoneticPr fontId="1" type="noConversion"/>
  </si>
  <si>
    <t>C404S</t>
  </si>
  <si>
    <t>M404S</t>
    <phoneticPr fontId="1" type="noConversion"/>
  </si>
  <si>
    <t>Y404S</t>
    <phoneticPr fontId="1" type="noConversion"/>
  </si>
  <si>
    <t>검정, LBP6033</t>
  </si>
  <si>
    <t>검정,LBP613Cdw</t>
  </si>
  <si>
    <t>파랑,LBP613Cdw</t>
  </si>
  <si>
    <t>빨강,LBP613Cdw</t>
  </si>
  <si>
    <t>노랑,LBP613Cdw</t>
  </si>
  <si>
    <t>검정(BK)</t>
  </si>
  <si>
    <t>LBP621CW</t>
  </si>
  <si>
    <t>검정(BK),정품</t>
  </si>
  <si>
    <t>파랑(C),정품</t>
  </si>
  <si>
    <t>노랑(Y),정품</t>
  </si>
  <si>
    <t>빨강(M),정품</t>
  </si>
  <si>
    <t>삼성(진검)</t>
  </si>
  <si>
    <t>EPSON PRIFIA TAPE CARTRIDGE</t>
  </si>
  <si>
    <t>리본(수술실/중앙공급실)</t>
  </si>
  <si>
    <t>리본(수술실/중앙공급실)</t>
    <phoneticPr fontId="1" type="noConversion"/>
  </si>
  <si>
    <t>전산소모품 단가계약 공급업체 선정 가격입찰서</t>
    <phoneticPr fontId="1" type="noConversion"/>
  </si>
  <si>
    <t>투찰금액: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</si>
</sst>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고딕OTF"/>
      <family val="2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나눔고딕OTF"/>
      <family val="2"/>
      <charset val="129"/>
    </font>
    <font>
      <b/>
      <sz val="11"/>
      <color theme="1"/>
      <name val="나눔고딕OTF"/>
      <family val="2"/>
      <charset val="129"/>
    </font>
    <font>
      <sz val="11"/>
      <name val="돋움"/>
      <family val="3"/>
      <charset val="129"/>
    </font>
    <font>
      <sz val="11"/>
      <name val="나눔고딕OTF"/>
      <family val="2"/>
      <charset val="129"/>
    </font>
    <font>
      <b/>
      <sz val="22"/>
      <color theme="1"/>
      <name val="나눔고딕OTF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0" borderId="0"/>
  </cellStyleXfs>
  <cellXfs count="20">
    <xf numFmtId="0" fontId="0" fillId="0" borderId="0" xfId="0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2" fillId="3" borderId="1" xfId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41" fontId="0" fillId="5" borderId="7" xfId="0" applyNumberForma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1" fontId="2" fillId="0" borderId="6" xfId="0" applyNumberFormat="1" applyFont="1" applyBorder="1">
      <alignment vertical="center"/>
    </xf>
    <xf numFmtId="0" fontId="2" fillId="0" borderId="5" xfId="0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4" borderId="8" xfId="0" applyFont="1" applyFill="1" applyBorder="1" applyAlignment="1">
      <alignment horizontal="right" vertical="center"/>
    </xf>
    <xf numFmtId="0" fontId="4" fillId="4" borderId="9" xfId="0" applyFont="1" applyFill="1" applyBorder="1" applyAlignment="1">
      <alignment horizontal="right" vertical="center"/>
    </xf>
    <xf numFmtId="0" fontId="4" fillId="4" borderId="10" xfId="0" applyFont="1" applyFill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131"/>
  <sheetViews>
    <sheetView tabSelected="1" workbookViewId="0">
      <selection activeCell="B1" sqref="B1:F131"/>
    </sheetView>
  </sheetViews>
  <sheetFormatPr defaultRowHeight="16.5" x14ac:dyDescent="0.3"/>
  <cols>
    <col min="1" max="1" width="2.5" customWidth="1"/>
    <col min="2" max="2" width="42.875" customWidth="1"/>
    <col min="3" max="3" width="34.25" bestFit="1" customWidth="1"/>
    <col min="4" max="4" width="9.25" bestFit="1" customWidth="1"/>
    <col min="5" max="5" width="19" bestFit="1" customWidth="1"/>
    <col min="6" max="6" width="17.625" bestFit="1" customWidth="1"/>
  </cols>
  <sheetData>
    <row r="1" spans="2:6" ht="29.25" x14ac:dyDescent="0.3">
      <c r="B1" s="16" t="s">
        <v>224</v>
      </c>
      <c r="C1" s="16"/>
      <c r="D1" s="16"/>
      <c r="E1" s="16"/>
      <c r="F1" s="16"/>
    </row>
    <row r="2" spans="2:6" ht="17.25" thickBot="1" x14ac:dyDescent="0.35">
      <c r="F2" s="7" t="s">
        <v>2</v>
      </c>
    </row>
    <row r="3" spans="2:6" ht="31.5" customHeight="1" x14ac:dyDescent="0.3">
      <c r="B3" s="3" t="s">
        <v>0</v>
      </c>
      <c r="C3" s="4" t="s">
        <v>1</v>
      </c>
      <c r="D3" s="4" t="s">
        <v>3</v>
      </c>
      <c r="E3" s="4" t="s">
        <v>7</v>
      </c>
      <c r="F3" s="5" t="s">
        <v>8</v>
      </c>
    </row>
    <row r="4" spans="2:6" x14ac:dyDescent="0.3">
      <c r="B4" s="11" t="s">
        <v>9</v>
      </c>
      <c r="C4" s="9" t="s">
        <v>10</v>
      </c>
      <c r="D4" s="2">
        <v>129</v>
      </c>
      <c r="E4" s="6"/>
      <c r="F4" s="10">
        <f>D4*E4</f>
        <v>0</v>
      </c>
    </row>
    <row r="5" spans="2:6" x14ac:dyDescent="0.3">
      <c r="B5" s="11" t="s">
        <v>11</v>
      </c>
      <c r="C5" s="9" t="s">
        <v>12</v>
      </c>
      <c r="D5" s="2">
        <v>177</v>
      </c>
      <c r="E5" s="6"/>
      <c r="F5" s="10">
        <f>D5*E5</f>
        <v>0</v>
      </c>
    </row>
    <row r="6" spans="2:6" x14ac:dyDescent="0.3">
      <c r="B6" s="11" t="s">
        <v>13</v>
      </c>
      <c r="C6" s="9" t="s">
        <v>14</v>
      </c>
      <c r="D6" s="2">
        <v>97</v>
      </c>
      <c r="E6" s="6"/>
      <c r="F6" s="10">
        <f>D6*E6</f>
        <v>0</v>
      </c>
    </row>
    <row r="7" spans="2:6" x14ac:dyDescent="0.3">
      <c r="B7" s="11" t="s">
        <v>15</v>
      </c>
      <c r="C7" s="9" t="s">
        <v>16</v>
      </c>
      <c r="D7" s="2">
        <v>11</v>
      </c>
      <c r="E7" s="6"/>
      <c r="F7" s="10">
        <f t="shared" ref="F7" si="0">D7*E7</f>
        <v>0</v>
      </c>
    </row>
    <row r="8" spans="2:6" x14ac:dyDescent="0.3">
      <c r="B8" s="11" t="s">
        <v>17</v>
      </c>
      <c r="C8" s="9" t="s">
        <v>18</v>
      </c>
      <c r="D8" s="2">
        <v>11</v>
      </c>
      <c r="E8" s="6"/>
      <c r="F8" s="10">
        <f>D8*E8</f>
        <v>0</v>
      </c>
    </row>
    <row r="9" spans="2:6" x14ac:dyDescent="0.3">
      <c r="B9" s="11" t="s">
        <v>19</v>
      </c>
      <c r="C9" s="9" t="s">
        <v>20</v>
      </c>
      <c r="D9" s="2">
        <v>11</v>
      </c>
      <c r="E9" s="6"/>
      <c r="F9" s="10">
        <f>D9*E9</f>
        <v>0</v>
      </c>
    </row>
    <row r="10" spans="2:6" x14ac:dyDescent="0.3">
      <c r="B10" s="11" t="s">
        <v>21</v>
      </c>
      <c r="C10" s="9" t="s">
        <v>22</v>
      </c>
      <c r="D10" s="2">
        <v>43</v>
      </c>
      <c r="E10" s="6"/>
      <c r="F10" s="10">
        <f>D10*E10</f>
        <v>0</v>
      </c>
    </row>
    <row r="11" spans="2:6" x14ac:dyDescent="0.3">
      <c r="B11" s="11" t="s">
        <v>23</v>
      </c>
      <c r="C11" s="9" t="s">
        <v>24</v>
      </c>
      <c r="D11" s="2">
        <v>37</v>
      </c>
      <c r="E11" s="6"/>
      <c r="F11" s="10">
        <f>D11*E11</f>
        <v>0</v>
      </c>
    </row>
    <row r="12" spans="2:6" x14ac:dyDescent="0.3">
      <c r="B12" s="11" t="s">
        <v>25</v>
      </c>
      <c r="C12" s="9" t="s">
        <v>26</v>
      </c>
      <c r="D12" s="2">
        <v>28</v>
      </c>
      <c r="E12" s="6"/>
      <c r="F12" s="10">
        <f t="shared" ref="F12:F74" si="1">D12*E12</f>
        <v>0</v>
      </c>
    </row>
    <row r="13" spans="2:6" x14ac:dyDescent="0.3">
      <c r="B13" s="11" t="s">
        <v>27</v>
      </c>
      <c r="C13" s="9" t="s">
        <v>28</v>
      </c>
      <c r="D13" s="2">
        <v>23</v>
      </c>
      <c r="E13" s="6"/>
      <c r="F13" s="10">
        <f t="shared" si="1"/>
        <v>0</v>
      </c>
    </row>
    <row r="14" spans="2:6" x14ac:dyDescent="0.3">
      <c r="B14" s="11" t="s">
        <v>29</v>
      </c>
      <c r="C14" s="9" t="s">
        <v>30</v>
      </c>
      <c r="D14" s="2">
        <v>28</v>
      </c>
      <c r="E14" s="6"/>
      <c r="F14" s="10">
        <f t="shared" si="1"/>
        <v>0</v>
      </c>
    </row>
    <row r="15" spans="2:6" x14ac:dyDescent="0.3">
      <c r="B15" s="11" t="s">
        <v>31</v>
      </c>
      <c r="C15" s="9" t="s">
        <v>32</v>
      </c>
      <c r="D15" s="2">
        <v>16</v>
      </c>
      <c r="E15" s="6"/>
      <c r="F15" s="10">
        <f t="shared" si="1"/>
        <v>0</v>
      </c>
    </row>
    <row r="16" spans="2:6" x14ac:dyDescent="0.3">
      <c r="B16" s="11" t="s">
        <v>53</v>
      </c>
      <c r="C16" s="9" t="s">
        <v>54</v>
      </c>
      <c r="D16" s="2">
        <v>6</v>
      </c>
      <c r="E16" s="6"/>
      <c r="F16" s="10">
        <f t="shared" si="1"/>
        <v>0</v>
      </c>
    </row>
    <row r="17" spans="2:6" x14ac:dyDescent="0.3">
      <c r="B17" s="11" t="s">
        <v>55</v>
      </c>
      <c r="C17" s="9" t="s">
        <v>56</v>
      </c>
      <c r="D17" s="2">
        <v>8</v>
      </c>
      <c r="E17" s="6"/>
      <c r="F17" s="10">
        <f t="shared" si="1"/>
        <v>0</v>
      </c>
    </row>
    <row r="18" spans="2:6" x14ac:dyDescent="0.3">
      <c r="B18" s="11" t="s">
        <v>57</v>
      </c>
      <c r="C18" s="9" t="s">
        <v>58</v>
      </c>
      <c r="D18" s="2">
        <v>6</v>
      </c>
      <c r="E18" s="6"/>
      <c r="F18" s="10">
        <f t="shared" si="1"/>
        <v>0</v>
      </c>
    </row>
    <row r="19" spans="2:6" x14ac:dyDescent="0.3">
      <c r="B19" s="11" t="s">
        <v>59</v>
      </c>
      <c r="C19" s="9" t="s">
        <v>60</v>
      </c>
      <c r="D19" s="2">
        <v>7</v>
      </c>
      <c r="E19" s="6"/>
      <c r="F19" s="10">
        <f t="shared" si="1"/>
        <v>0</v>
      </c>
    </row>
    <row r="20" spans="2:6" x14ac:dyDescent="0.3">
      <c r="B20" s="11" t="s">
        <v>61</v>
      </c>
      <c r="C20" s="9" t="s">
        <v>34</v>
      </c>
      <c r="D20" s="2">
        <v>28</v>
      </c>
      <c r="E20" s="6"/>
      <c r="F20" s="10">
        <f t="shared" si="1"/>
        <v>0</v>
      </c>
    </row>
    <row r="21" spans="2:6" x14ac:dyDescent="0.3">
      <c r="B21" s="11" t="s">
        <v>62</v>
      </c>
      <c r="C21" s="9" t="s">
        <v>36</v>
      </c>
      <c r="D21" s="2">
        <v>20</v>
      </c>
      <c r="E21" s="6"/>
      <c r="F21" s="10">
        <f t="shared" si="1"/>
        <v>0</v>
      </c>
    </row>
    <row r="22" spans="2:6" x14ac:dyDescent="0.3">
      <c r="B22" s="11" t="s">
        <v>63</v>
      </c>
      <c r="C22" s="9" t="s">
        <v>38</v>
      </c>
      <c r="D22" s="2">
        <v>20</v>
      </c>
      <c r="E22" s="6"/>
      <c r="F22" s="10">
        <f t="shared" si="1"/>
        <v>0</v>
      </c>
    </row>
    <row r="23" spans="2:6" x14ac:dyDescent="0.3">
      <c r="B23" s="11" t="s">
        <v>64</v>
      </c>
      <c r="C23" s="9" t="s">
        <v>40</v>
      </c>
      <c r="D23" s="2">
        <v>20</v>
      </c>
      <c r="E23" s="6"/>
      <c r="F23" s="10">
        <f t="shared" si="1"/>
        <v>0</v>
      </c>
    </row>
    <row r="24" spans="2:6" x14ac:dyDescent="0.3">
      <c r="B24" s="11" t="s">
        <v>33</v>
      </c>
      <c r="C24" s="9" t="s">
        <v>34</v>
      </c>
      <c r="D24" s="2">
        <v>86</v>
      </c>
      <c r="E24" s="6"/>
      <c r="F24" s="10">
        <f t="shared" si="1"/>
        <v>0</v>
      </c>
    </row>
    <row r="25" spans="2:6" x14ac:dyDescent="0.3">
      <c r="B25" s="11" t="s">
        <v>35</v>
      </c>
      <c r="C25" s="9" t="s">
        <v>36</v>
      </c>
      <c r="D25" s="2">
        <v>39</v>
      </c>
      <c r="E25" s="6"/>
      <c r="F25" s="10">
        <f t="shared" si="1"/>
        <v>0</v>
      </c>
    </row>
    <row r="26" spans="2:6" x14ac:dyDescent="0.3">
      <c r="B26" s="11" t="s">
        <v>37</v>
      </c>
      <c r="C26" s="9" t="s">
        <v>38</v>
      </c>
      <c r="D26" s="2">
        <v>34</v>
      </c>
      <c r="E26" s="6"/>
      <c r="F26" s="10">
        <f t="shared" si="1"/>
        <v>0</v>
      </c>
    </row>
    <row r="27" spans="2:6" x14ac:dyDescent="0.3">
      <c r="B27" s="11" t="s">
        <v>39</v>
      </c>
      <c r="C27" s="9" t="s">
        <v>40</v>
      </c>
      <c r="D27" s="2">
        <v>34</v>
      </c>
      <c r="E27" s="6"/>
      <c r="F27" s="10">
        <f t="shared" si="1"/>
        <v>0</v>
      </c>
    </row>
    <row r="28" spans="2:6" x14ac:dyDescent="0.3">
      <c r="B28" s="11" t="s">
        <v>41</v>
      </c>
      <c r="C28" s="9" t="s">
        <v>14</v>
      </c>
      <c r="D28" s="2">
        <v>86</v>
      </c>
      <c r="E28" s="6"/>
      <c r="F28" s="10">
        <f t="shared" si="1"/>
        <v>0</v>
      </c>
    </row>
    <row r="29" spans="2:6" x14ac:dyDescent="0.3">
      <c r="B29" s="11" t="s">
        <v>42</v>
      </c>
      <c r="C29" s="9" t="s">
        <v>16</v>
      </c>
      <c r="D29" s="2">
        <v>74</v>
      </c>
      <c r="E29" s="6"/>
      <c r="F29" s="10">
        <f t="shared" si="1"/>
        <v>0</v>
      </c>
    </row>
    <row r="30" spans="2:6" x14ac:dyDescent="0.3">
      <c r="B30" s="11" t="s">
        <v>43</v>
      </c>
      <c r="C30" s="9" t="s">
        <v>18</v>
      </c>
      <c r="D30" s="2">
        <v>43</v>
      </c>
      <c r="E30" s="6"/>
      <c r="F30" s="10">
        <f t="shared" si="1"/>
        <v>0</v>
      </c>
    </row>
    <row r="31" spans="2:6" x14ac:dyDescent="0.3">
      <c r="B31" s="11" t="s">
        <v>44</v>
      </c>
      <c r="C31" s="9" t="s">
        <v>20</v>
      </c>
      <c r="D31" s="2">
        <v>54</v>
      </c>
      <c r="E31" s="6"/>
      <c r="F31" s="10">
        <f t="shared" si="1"/>
        <v>0</v>
      </c>
    </row>
    <row r="32" spans="2:6" x14ac:dyDescent="0.3">
      <c r="B32" s="11" t="s">
        <v>45</v>
      </c>
      <c r="C32" s="9" t="s">
        <v>22</v>
      </c>
      <c r="D32" s="2">
        <v>19</v>
      </c>
      <c r="E32" s="6"/>
      <c r="F32" s="10">
        <f t="shared" si="1"/>
        <v>0</v>
      </c>
    </row>
    <row r="33" spans="2:6" x14ac:dyDescent="0.3">
      <c r="B33" s="11" t="s">
        <v>46</v>
      </c>
      <c r="C33" s="9" t="s">
        <v>24</v>
      </c>
      <c r="D33" s="2">
        <v>16</v>
      </c>
      <c r="E33" s="6"/>
      <c r="F33" s="10">
        <f t="shared" si="1"/>
        <v>0</v>
      </c>
    </row>
    <row r="34" spans="2:6" x14ac:dyDescent="0.3">
      <c r="B34" s="11" t="s">
        <v>47</v>
      </c>
      <c r="C34" s="9" t="s">
        <v>26</v>
      </c>
      <c r="D34" s="2">
        <v>6</v>
      </c>
      <c r="E34" s="6"/>
      <c r="F34" s="10">
        <f t="shared" si="1"/>
        <v>0</v>
      </c>
    </row>
    <row r="35" spans="2:6" x14ac:dyDescent="0.3">
      <c r="B35" s="11" t="s">
        <v>48</v>
      </c>
      <c r="C35" s="9" t="s">
        <v>28</v>
      </c>
      <c r="D35" s="2">
        <v>7</v>
      </c>
      <c r="E35" s="6"/>
      <c r="F35" s="10">
        <f t="shared" si="1"/>
        <v>0</v>
      </c>
    </row>
    <row r="36" spans="2:6" x14ac:dyDescent="0.3">
      <c r="B36" s="11" t="s">
        <v>49</v>
      </c>
      <c r="C36" s="9" t="s">
        <v>30</v>
      </c>
      <c r="D36" s="2">
        <v>9</v>
      </c>
      <c r="E36" s="6"/>
      <c r="F36" s="10">
        <f t="shared" si="1"/>
        <v>0</v>
      </c>
    </row>
    <row r="37" spans="2:6" x14ac:dyDescent="0.3">
      <c r="B37" s="11" t="s">
        <v>50</v>
      </c>
      <c r="C37" s="9" t="s">
        <v>10</v>
      </c>
      <c r="D37" s="2">
        <v>107</v>
      </c>
      <c r="E37" s="6"/>
      <c r="F37" s="10">
        <f t="shared" si="1"/>
        <v>0</v>
      </c>
    </row>
    <row r="38" spans="2:6" x14ac:dyDescent="0.3">
      <c r="B38" s="11" t="s">
        <v>51</v>
      </c>
      <c r="C38" s="9" t="s">
        <v>32</v>
      </c>
      <c r="D38" s="2">
        <v>134</v>
      </c>
      <c r="E38" s="6"/>
      <c r="F38" s="10">
        <f t="shared" si="1"/>
        <v>0</v>
      </c>
    </row>
    <row r="39" spans="2:6" x14ac:dyDescent="0.3">
      <c r="B39" s="11" t="s">
        <v>52</v>
      </c>
      <c r="C39" s="9" t="s">
        <v>12</v>
      </c>
      <c r="D39" s="2">
        <v>45</v>
      </c>
      <c r="E39" s="6"/>
      <c r="F39" s="10">
        <f t="shared" si="1"/>
        <v>0</v>
      </c>
    </row>
    <row r="40" spans="2:6" x14ac:dyDescent="0.3">
      <c r="B40" s="11" t="s">
        <v>66</v>
      </c>
      <c r="C40" s="9" t="s">
        <v>69</v>
      </c>
      <c r="D40" s="2">
        <v>5</v>
      </c>
      <c r="E40" s="6"/>
      <c r="F40" s="10">
        <f t="shared" si="1"/>
        <v>0</v>
      </c>
    </row>
    <row r="41" spans="2:6" x14ac:dyDescent="0.3">
      <c r="B41" s="11" t="s">
        <v>67</v>
      </c>
      <c r="C41" s="9" t="s">
        <v>70</v>
      </c>
      <c r="D41" s="2">
        <v>10</v>
      </c>
      <c r="E41" s="6"/>
      <c r="F41" s="10">
        <f t="shared" si="1"/>
        <v>0</v>
      </c>
    </row>
    <row r="42" spans="2:6" x14ac:dyDescent="0.3">
      <c r="B42" s="11" t="s">
        <v>65</v>
      </c>
      <c r="C42" s="9" t="s">
        <v>125</v>
      </c>
      <c r="D42" s="2">
        <v>2</v>
      </c>
      <c r="E42" s="6"/>
      <c r="F42" s="10">
        <f t="shared" si="1"/>
        <v>0</v>
      </c>
    </row>
    <row r="43" spans="2:6" x14ac:dyDescent="0.3">
      <c r="B43" s="11" t="s">
        <v>68</v>
      </c>
      <c r="C43" s="9" t="s">
        <v>71</v>
      </c>
      <c r="D43" s="2">
        <v>8</v>
      </c>
      <c r="E43" s="6"/>
      <c r="F43" s="10">
        <f t="shared" si="1"/>
        <v>0</v>
      </c>
    </row>
    <row r="44" spans="2:6" x14ac:dyDescent="0.3">
      <c r="B44" s="11" t="s">
        <v>67</v>
      </c>
      <c r="C44" s="9" t="s">
        <v>72</v>
      </c>
      <c r="D44" s="2">
        <v>6</v>
      </c>
      <c r="E44" s="6"/>
      <c r="F44" s="10">
        <f t="shared" si="1"/>
        <v>0</v>
      </c>
    </row>
    <row r="45" spans="2:6" x14ac:dyDescent="0.3">
      <c r="B45" s="12" t="s">
        <v>74</v>
      </c>
      <c r="C45" s="13" t="s">
        <v>73</v>
      </c>
      <c r="D45" s="2">
        <v>35</v>
      </c>
      <c r="E45" s="6"/>
      <c r="F45" s="10">
        <f t="shared" si="1"/>
        <v>0</v>
      </c>
    </row>
    <row r="46" spans="2:6" x14ac:dyDescent="0.3">
      <c r="B46" s="12" t="s">
        <v>76</v>
      </c>
      <c r="C46" s="13" t="s">
        <v>75</v>
      </c>
      <c r="D46" s="2">
        <v>42</v>
      </c>
      <c r="E46" s="6"/>
      <c r="F46" s="10">
        <f t="shared" si="1"/>
        <v>0</v>
      </c>
    </row>
    <row r="47" spans="2:6" x14ac:dyDescent="0.3">
      <c r="B47" s="12" t="s">
        <v>77</v>
      </c>
      <c r="C47" s="13" t="s">
        <v>115</v>
      </c>
      <c r="D47" s="2">
        <v>17</v>
      </c>
      <c r="E47" s="6"/>
      <c r="F47" s="10">
        <f t="shared" si="1"/>
        <v>0</v>
      </c>
    </row>
    <row r="48" spans="2:6" x14ac:dyDescent="0.3">
      <c r="B48" s="12" t="s">
        <v>79</v>
      </c>
      <c r="C48" s="13" t="s">
        <v>78</v>
      </c>
      <c r="D48" s="2">
        <v>33</v>
      </c>
      <c r="E48" s="6"/>
      <c r="F48" s="10">
        <f t="shared" si="1"/>
        <v>0</v>
      </c>
    </row>
    <row r="49" spans="2:6" x14ac:dyDescent="0.3">
      <c r="B49" s="12" t="s">
        <v>81</v>
      </c>
      <c r="C49" s="13" t="s">
        <v>80</v>
      </c>
      <c r="D49" s="2">
        <v>18</v>
      </c>
      <c r="E49" s="6"/>
      <c r="F49" s="10">
        <f t="shared" si="1"/>
        <v>0</v>
      </c>
    </row>
    <row r="50" spans="2:6" x14ac:dyDescent="0.3">
      <c r="B50" s="12" t="s">
        <v>83</v>
      </c>
      <c r="C50" s="13" t="s">
        <v>82</v>
      </c>
      <c r="D50" s="2">
        <v>15</v>
      </c>
      <c r="E50" s="6"/>
      <c r="F50" s="10">
        <f t="shared" si="1"/>
        <v>0</v>
      </c>
    </row>
    <row r="51" spans="2:6" x14ac:dyDescent="0.3">
      <c r="B51" s="12" t="s">
        <v>84</v>
      </c>
      <c r="C51" s="13" t="s">
        <v>84</v>
      </c>
      <c r="D51" s="2">
        <v>8</v>
      </c>
      <c r="E51" s="6"/>
      <c r="F51" s="10">
        <f t="shared" si="1"/>
        <v>0</v>
      </c>
    </row>
    <row r="52" spans="2:6" x14ac:dyDescent="0.3">
      <c r="B52" s="12" t="s">
        <v>85</v>
      </c>
      <c r="C52" s="13" t="s">
        <v>116</v>
      </c>
      <c r="D52" s="2">
        <v>17</v>
      </c>
      <c r="E52" s="6"/>
      <c r="F52" s="10">
        <f t="shared" si="1"/>
        <v>0</v>
      </c>
    </row>
    <row r="53" spans="2:6" x14ac:dyDescent="0.3">
      <c r="B53" s="12" t="s">
        <v>86</v>
      </c>
      <c r="C53" s="13" t="s">
        <v>117</v>
      </c>
      <c r="D53" s="2">
        <v>22</v>
      </c>
      <c r="E53" s="6"/>
      <c r="F53" s="10">
        <f t="shared" si="1"/>
        <v>0</v>
      </c>
    </row>
    <row r="54" spans="2:6" x14ac:dyDescent="0.3">
      <c r="B54" s="12" t="s">
        <v>87</v>
      </c>
      <c r="C54" s="13" t="s">
        <v>87</v>
      </c>
      <c r="D54" s="2">
        <v>17</v>
      </c>
      <c r="E54" s="6"/>
      <c r="F54" s="10">
        <f t="shared" si="1"/>
        <v>0</v>
      </c>
    </row>
    <row r="55" spans="2:6" x14ac:dyDescent="0.3">
      <c r="B55" s="12" t="s">
        <v>88</v>
      </c>
      <c r="C55" s="13" t="s">
        <v>118</v>
      </c>
      <c r="D55" s="2">
        <v>10</v>
      </c>
      <c r="E55" s="6"/>
      <c r="F55" s="10">
        <f t="shared" si="1"/>
        <v>0</v>
      </c>
    </row>
    <row r="56" spans="2:6" x14ac:dyDescent="0.3">
      <c r="B56" s="12" t="s">
        <v>90</v>
      </c>
      <c r="C56" s="13" t="s">
        <v>89</v>
      </c>
      <c r="D56" s="2">
        <v>13</v>
      </c>
      <c r="E56" s="6"/>
      <c r="F56" s="10">
        <f t="shared" si="1"/>
        <v>0</v>
      </c>
    </row>
    <row r="57" spans="2:6" x14ac:dyDescent="0.3">
      <c r="B57" s="12" t="s">
        <v>92</v>
      </c>
      <c r="C57" s="13" t="s">
        <v>91</v>
      </c>
      <c r="D57" s="2">
        <v>18</v>
      </c>
      <c r="E57" s="6"/>
      <c r="F57" s="10">
        <f t="shared" si="1"/>
        <v>0</v>
      </c>
    </row>
    <row r="58" spans="2:6" x14ac:dyDescent="0.3">
      <c r="B58" s="12" t="s">
        <v>94</v>
      </c>
      <c r="C58" s="13" t="s">
        <v>93</v>
      </c>
      <c r="D58" s="2">
        <v>22</v>
      </c>
      <c r="E58" s="6"/>
      <c r="F58" s="10">
        <f t="shared" si="1"/>
        <v>0</v>
      </c>
    </row>
    <row r="59" spans="2:6" x14ac:dyDescent="0.3">
      <c r="B59" s="12" t="s">
        <v>95</v>
      </c>
      <c r="C59" s="13" t="s">
        <v>119</v>
      </c>
      <c r="D59" s="2">
        <v>13</v>
      </c>
      <c r="E59" s="6"/>
      <c r="F59" s="10">
        <f t="shared" si="1"/>
        <v>0</v>
      </c>
    </row>
    <row r="60" spans="2:6" x14ac:dyDescent="0.3">
      <c r="B60" s="12" t="s">
        <v>96</v>
      </c>
      <c r="C60" s="13" t="s">
        <v>120</v>
      </c>
      <c r="D60" s="2">
        <v>18</v>
      </c>
      <c r="E60" s="6"/>
      <c r="F60" s="10">
        <f t="shared" si="1"/>
        <v>0</v>
      </c>
    </row>
    <row r="61" spans="2:6" x14ac:dyDescent="0.3">
      <c r="B61" s="12" t="s">
        <v>97</v>
      </c>
      <c r="C61" s="13" t="s">
        <v>97</v>
      </c>
      <c r="D61" s="2">
        <v>8</v>
      </c>
      <c r="E61" s="6"/>
      <c r="F61" s="10">
        <f t="shared" si="1"/>
        <v>0</v>
      </c>
    </row>
    <row r="62" spans="2:6" x14ac:dyDescent="0.3">
      <c r="B62" s="12" t="s">
        <v>98</v>
      </c>
      <c r="C62" s="13" t="s">
        <v>98</v>
      </c>
      <c r="D62" s="2">
        <v>5</v>
      </c>
      <c r="E62" s="6"/>
      <c r="F62" s="10">
        <f t="shared" si="1"/>
        <v>0</v>
      </c>
    </row>
    <row r="63" spans="2:6" x14ac:dyDescent="0.3">
      <c r="B63" s="12" t="s">
        <v>100</v>
      </c>
      <c r="C63" s="13" t="s">
        <v>99</v>
      </c>
      <c r="D63" s="2">
        <v>22</v>
      </c>
      <c r="E63" s="6"/>
      <c r="F63" s="10">
        <f t="shared" si="1"/>
        <v>0</v>
      </c>
    </row>
    <row r="64" spans="2:6" x14ac:dyDescent="0.3">
      <c r="B64" s="12" t="s">
        <v>101</v>
      </c>
      <c r="C64" s="13" t="s">
        <v>121</v>
      </c>
      <c r="D64" s="2">
        <v>12</v>
      </c>
      <c r="E64" s="6"/>
      <c r="F64" s="10">
        <f t="shared" si="1"/>
        <v>0</v>
      </c>
    </row>
    <row r="65" spans="2:6" x14ac:dyDescent="0.3">
      <c r="B65" s="12" t="s">
        <v>103</v>
      </c>
      <c r="C65" s="13" t="s">
        <v>102</v>
      </c>
      <c r="D65" s="2">
        <v>8</v>
      </c>
      <c r="E65" s="6"/>
      <c r="F65" s="10">
        <f t="shared" si="1"/>
        <v>0</v>
      </c>
    </row>
    <row r="66" spans="2:6" x14ac:dyDescent="0.3">
      <c r="B66" s="12" t="s">
        <v>104</v>
      </c>
      <c r="C66" s="13" t="s">
        <v>122</v>
      </c>
      <c r="D66" s="2">
        <v>7</v>
      </c>
      <c r="E66" s="6"/>
      <c r="F66" s="10">
        <f t="shared" si="1"/>
        <v>0</v>
      </c>
    </row>
    <row r="67" spans="2:6" x14ac:dyDescent="0.3">
      <c r="B67" s="12" t="s">
        <v>105</v>
      </c>
      <c r="C67" s="13" t="s">
        <v>123</v>
      </c>
      <c r="D67" s="2">
        <v>13</v>
      </c>
      <c r="E67" s="6"/>
      <c r="F67" s="10">
        <f t="shared" si="1"/>
        <v>0</v>
      </c>
    </row>
    <row r="68" spans="2:6" x14ac:dyDescent="0.3">
      <c r="B68" s="14" t="s">
        <v>106</v>
      </c>
      <c r="C68" s="15" t="s">
        <v>106</v>
      </c>
      <c r="D68" s="2">
        <v>8</v>
      </c>
      <c r="E68" s="6"/>
      <c r="F68" s="10">
        <f t="shared" si="1"/>
        <v>0</v>
      </c>
    </row>
    <row r="69" spans="2:6" x14ac:dyDescent="0.3">
      <c r="B69" s="14" t="s">
        <v>108</v>
      </c>
      <c r="C69" s="15" t="s">
        <v>107</v>
      </c>
      <c r="D69" s="2">
        <v>2</v>
      </c>
      <c r="E69" s="6"/>
      <c r="F69" s="10">
        <f t="shared" si="1"/>
        <v>0</v>
      </c>
    </row>
    <row r="70" spans="2:6" x14ac:dyDescent="0.3">
      <c r="B70" s="14" t="s">
        <v>109</v>
      </c>
      <c r="C70" s="15" t="s">
        <v>109</v>
      </c>
      <c r="D70" s="2">
        <v>3</v>
      </c>
      <c r="E70" s="6"/>
      <c r="F70" s="10">
        <f t="shared" si="1"/>
        <v>0</v>
      </c>
    </row>
    <row r="71" spans="2:6" x14ac:dyDescent="0.3">
      <c r="B71" s="14" t="s">
        <v>111</v>
      </c>
      <c r="C71" s="15" t="s">
        <v>110</v>
      </c>
      <c r="D71" s="2">
        <v>4</v>
      </c>
      <c r="E71" s="6"/>
      <c r="F71" s="10">
        <f t="shared" si="1"/>
        <v>0</v>
      </c>
    </row>
    <row r="72" spans="2:6" x14ac:dyDescent="0.3">
      <c r="B72" s="14" t="s">
        <v>112</v>
      </c>
      <c r="C72" s="15" t="s">
        <v>124</v>
      </c>
      <c r="D72" s="2">
        <v>13</v>
      </c>
      <c r="E72" s="6"/>
      <c r="F72" s="10">
        <f t="shared" si="1"/>
        <v>0</v>
      </c>
    </row>
    <row r="73" spans="2:6" x14ac:dyDescent="0.3">
      <c r="B73" s="14" t="s">
        <v>114</v>
      </c>
      <c r="C73" s="15" t="s">
        <v>113</v>
      </c>
      <c r="D73" s="2">
        <v>22</v>
      </c>
      <c r="E73" s="6"/>
      <c r="F73" s="10">
        <f t="shared" si="1"/>
        <v>0</v>
      </c>
    </row>
    <row r="74" spans="2:6" x14ac:dyDescent="0.3">
      <c r="B74" s="11" t="s">
        <v>158</v>
      </c>
      <c r="C74" s="9" t="s">
        <v>183</v>
      </c>
      <c r="D74" s="2">
        <v>4</v>
      </c>
      <c r="E74" s="6"/>
      <c r="F74" s="10">
        <f t="shared" si="1"/>
        <v>0</v>
      </c>
    </row>
    <row r="75" spans="2:6" x14ac:dyDescent="0.3">
      <c r="B75" s="11" t="s">
        <v>126</v>
      </c>
      <c r="C75" s="9"/>
      <c r="D75" s="2">
        <v>4</v>
      </c>
      <c r="E75" s="6"/>
      <c r="F75" s="10">
        <f t="shared" ref="F75:F130" si="2">D75*E75</f>
        <v>0</v>
      </c>
    </row>
    <row r="76" spans="2:6" x14ac:dyDescent="0.3">
      <c r="B76" s="11" t="s">
        <v>127</v>
      </c>
      <c r="C76" s="9" t="s">
        <v>184</v>
      </c>
      <c r="D76" s="2">
        <v>6</v>
      </c>
      <c r="E76" s="6"/>
      <c r="F76" s="10">
        <f t="shared" si="2"/>
        <v>0</v>
      </c>
    </row>
    <row r="77" spans="2:6" x14ac:dyDescent="0.3">
      <c r="B77" s="11" t="s">
        <v>159</v>
      </c>
      <c r="C77" s="9" t="s">
        <v>185</v>
      </c>
      <c r="D77" s="2">
        <v>4</v>
      </c>
      <c r="E77" s="6"/>
      <c r="F77" s="10">
        <f t="shared" si="2"/>
        <v>0</v>
      </c>
    </row>
    <row r="78" spans="2:6" x14ac:dyDescent="0.3">
      <c r="B78" s="11" t="s">
        <v>160</v>
      </c>
      <c r="C78" s="9" t="s">
        <v>186</v>
      </c>
      <c r="D78" s="2">
        <v>3</v>
      </c>
      <c r="E78" s="6"/>
      <c r="F78" s="10">
        <f t="shared" si="2"/>
        <v>0</v>
      </c>
    </row>
    <row r="79" spans="2:6" x14ac:dyDescent="0.3">
      <c r="B79" s="11" t="s">
        <v>161</v>
      </c>
      <c r="C79" s="9" t="s">
        <v>187</v>
      </c>
      <c r="D79" s="2">
        <v>4</v>
      </c>
      <c r="E79" s="6"/>
      <c r="F79" s="10">
        <f t="shared" si="2"/>
        <v>0</v>
      </c>
    </row>
    <row r="80" spans="2:6" x14ac:dyDescent="0.3">
      <c r="B80" s="11" t="s">
        <v>128</v>
      </c>
      <c r="C80" s="9" t="s">
        <v>188</v>
      </c>
      <c r="D80" s="2">
        <v>2</v>
      </c>
      <c r="E80" s="6"/>
      <c r="F80" s="10">
        <f t="shared" si="2"/>
        <v>0</v>
      </c>
    </row>
    <row r="81" spans="2:6" x14ac:dyDescent="0.3">
      <c r="B81" s="11" t="s">
        <v>129</v>
      </c>
      <c r="C81" s="9" t="s">
        <v>189</v>
      </c>
      <c r="D81" s="2">
        <v>10</v>
      </c>
      <c r="E81" s="6"/>
      <c r="F81" s="10">
        <f t="shared" si="2"/>
        <v>0</v>
      </c>
    </row>
    <row r="82" spans="2:6" x14ac:dyDescent="0.3">
      <c r="B82" s="11" t="s">
        <v>130</v>
      </c>
      <c r="C82" s="9" t="s">
        <v>189</v>
      </c>
      <c r="D82" s="2">
        <v>10</v>
      </c>
      <c r="E82" s="6"/>
      <c r="F82" s="10">
        <f t="shared" si="2"/>
        <v>0</v>
      </c>
    </row>
    <row r="83" spans="2:6" x14ac:dyDescent="0.3">
      <c r="B83" s="11" t="s">
        <v>131</v>
      </c>
      <c r="C83" s="9" t="s">
        <v>189</v>
      </c>
      <c r="D83" s="2">
        <v>7</v>
      </c>
      <c r="E83" s="6"/>
      <c r="F83" s="10">
        <f t="shared" si="2"/>
        <v>0</v>
      </c>
    </row>
    <row r="84" spans="2:6" x14ac:dyDescent="0.3">
      <c r="B84" s="11" t="s">
        <v>162</v>
      </c>
      <c r="C84" s="9" t="s">
        <v>190</v>
      </c>
      <c r="D84" s="2">
        <v>11</v>
      </c>
      <c r="E84" s="6"/>
      <c r="F84" s="10">
        <f t="shared" si="2"/>
        <v>0</v>
      </c>
    </row>
    <row r="85" spans="2:6" x14ac:dyDescent="0.3">
      <c r="B85" s="11" t="s">
        <v>163</v>
      </c>
      <c r="C85" s="9" t="s">
        <v>191</v>
      </c>
      <c r="D85" s="2">
        <v>6</v>
      </c>
      <c r="E85" s="6"/>
      <c r="F85" s="10">
        <f t="shared" si="2"/>
        <v>0</v>
      </c>
    </row>
    <row r="86" spans="2:6" x14ac:dyDescent="0.3">
      <c r="B86" s="11" t="s">
        <v>164</v>
      </c>
      <c r="C86" s="9" t="s">
        <v>192</v>
      </c>
      <c r="D86" s="2">
        <v>5</v>
      </c>
      <c r="E86" s="6"/>
      <c r="F86" s="10">
        <f t="shared" si="2"/>
        <v>0</v>
      </c>
    </row>
    <row r="87" spans="2:6" x14ac:dyDescent="0.3">
      <c r="B87" s="11" t="s">
        <v>165</v>
      </c>
      <c r="C87" s="9" t="s">
        <v>193</v>
      </c>
      <c r="D87" s="2">
        <v>5</v>
      </c>
      <c r="E87" s="6"/>
      <c r="F87" s="10">
        <f t="shared" si="2"/>
        <v>0</v>
      </c>
    </row>
    <row r="88" spans="2:6" x14ac:dyDescent="0.3">
      <c r="B88" s="11" t="s">
        <v>132</v>
      </c>
      <c r="C88" s="9" t="s">
        <v>194</v>
      </c>
      <c r="D88" s="2">
        <v>2</v>
      </c>
      <c r="E88" s="6"/>
      <c r="F88" s="10">
        <f t="shared" si="2"/>
        <v>0</v>
      </c>
    </row>
    <row r="89" spans="2:6" x14ac:dyDescent="0.3">
      <c r="B89" s="11" t="s">
        <v>133</v>
      </c>
      <c r="C89" s="9" t="s">
        <v>194</v>
      </c>
      <c r="D89" s="2">
        <v>2</v>
      </c>
      <c r="E89" s="6"/>
      <c r="F89" s="10">
        <f t="shared" si="2"/>
        <v>0</v>
      </c>
    </row>
    <row r="90" spans="2:6" x14ac:dyDescent="0.3">
      <c r="B90" s="11" t="s">
        <v>166</v>
      </c>
      <c r="C90" s="9" t="s">
        <v>195</v>
      </c>
      <c r="D90" s="2">
        <v>2</v>
      </c>
      <c r="E90" s="6"/>
      <c r="F90" s="10">
        <f t="shared" si="2"/>
        <v>0</v>
      </c>
    </row>
    <row r="91" spans="2:6" x14ac:dyDescent="0.3">
      <c r="B91" s="11" t="s">
        <v>134</v>
      </c>
      <c r="C91" s="9" t="s">
        <v>196</v>
      </c>
      <c r="D91" s="2">
        <v>2</v>
      </c>
      <c r="E91" s="6"/>
      <c r="F91" s="10">
        <f t="shared" si="2"/>
        <v>0</v>
      </c>
    </row>
    <row r="92" spans="2:6" x14ac:dyDescent="0.3">
      <c r="B92" s="11" t="s">
        <v>135</v>
      </c>
      <c r="C92" s="9" t="s">
        <v>197</v>
      </c>
      <c r="D92" s="2">
        <v>2</v>
      </c>
      <c r="E92" s="6"/>
      <c r="F92" s="10">
        <f t="shared" si="2"/>
        <v>0</v>
      </c>
    </row>
    <row r="93" spans="2:6" x14ac:dyDescent="0.3">
      <c r="B93" s="11" t="s">
        <v>167</v>
      </c>
      <c r="C93" s="9" t="s">
        <v>198</v>
      </c>
      <c r="D93" s="2">
        <v>2</v>
      </c>
      <c r="E93" s="6"/>
      <c r="F93" s="10">
        <f t="shared" si="2"/>
        <v>0</v>
      </c>
    </row>
    <row r="94" spans="2:6" x14ac:dyDescent="0.3">
      <c r="B94" s="11" t="s">
        <v>168</v>
      </c>
      <c r="C94" s="9" t="s">
        <v>199</v>
      </c>
      <c r="D94" s="2">
        <v>3</v>
      </c>
      <c r="E94" s="6"/>
      <c r="F94" s="10">
        <f t="shared" si="2"/>
        <v>0</v>
      </c>
    </row>
    <row r="95" spans="2:6" x14ac:dyDescent="0.3">
      <c r="B95" s="11" t="s">
        <v>169</v>
      </c>
      <c r="C95" s="9" t="s">
        <v>200</v>
      </c>
      <c r="D95" s="2">
        <v>1</v>
      </c>
      <c r="E95" s="6"/>
      <c r="F95" s="10">
        <f t="shared" si="2"/>
        <v>0</v>
      </c>
    </row>
    <row r="96" spans="2:6" x14ac:dyDescent="0.3">
      <c r="B96" s="11" t="s">
        <v>170</v>
      </c>
      <c r="C96" s="9" t="s">
        <v>201</v>
      </c>
      <c r="D96" s="2">
        <v>1</v>
      </c>
      <c r="E96" s="6"/>
      <c r="F96" s="10">
        <f t="shared" si="2"/>
        <v>0</v>
      </c>
    </row>
    <row r="97" spans="2:6" x14ac:dyDescent="0.3">
      <c r="B97" s="11" t="s">
        <v>171</v>
      </c>
      <c r="C97" s="9" t="s">
        <v>202</v>
      </c>
      <c r="D97" s="2">
        <v>1</v>
      </c>
      <c r="E97" s="6"/>
      <c r="F97" s="10">
        <f t="shared" si="2"/>
        <v>0</v>
      </c>
    </row>
    <row r="98" spans="2:6" x14ac:dyDescent="0.3">
      <c r="B98" s="11" t="s">
        <v>172</v>
      </c>
      <c r="C98" s="9" t="s">
        <v>203</v>
      </c>
      <c r="D98" s="2">
        <v>1</v>
      </c>
      <c r="E98" s="6"/>
      <c r="F98" s="10">
        <f t="shared" si="2"/>
        <v>0</v>
      </c>
    </row>
    <row r="99" spans="2:6" x14ac:dyDescent="0.3">
      <c r="B99" s="11" t="s">
        <v>136</v>
      </c>
      <c r="C99" s="9" t="s">
        <v>204</v>
      </c>
      <c r="D99" s="2">
        <v>1</v>
      </c>
      <c r="E99" s="6"/>
      <c r="F99" s="10">
        <f t="shared" si="2"/>
        <v>0</v>
      </c>
    </row>
    <row r="100" spans="2:6" x14ac:dyDescent="0.3">
      <c r="B100" s="11" t="s">
        <v>173</v>
      </c>
      <c r="C100" s="9" t="s">
        <v>205</v>
      </c>
      <c r="D100" s="2">
        <v>1</v>
      </c>
      <c r="E100" s="6"/>
      <c r="F100" s="10">
        <f t="shared" si="2"/>
        <v>0</v>
      </c>
    </row>
    <row r="101" spans="2:6" x14ac:dyDescent="0.3">
      <c r="B101" s="11" t="s">
        <v>137</v>
      </c>
      <c r="C101" s="9" t="s">
        <v>206</v>
      </c>
      <c r="D101" s="2">
        <v>1</v>
      </c>
      <c r="E101" s="6"/>
      <c r="F101" s="10">
        <f t="shared" si="2"/>
        <v>0</v>
      </c>
    </row>
    <row r="102" spans="2:6" x14ac:dyDescent="0.3">
      <c r="B102" s="11" t="s">
        <v>174</v>
      </c>
      <c r="C102" s="9" t="s">
        <v>207</v>
      </c>
      <c r="D102" s="2">
        <v>1</v>
      </c>
      <c r="E102" s="6"/>
      <c r="F102" s="10">
        <f t="shared" si="2"/>
        <v>0</v>
      </c>
    </row>
    <row r="103" spans="2:6" x14ac:dyDescent="0.3">
      <c r="B103" s="11" t="s">
        <v>138</v>
      </c>
      <c r="C103" s="9" t="s">
        <v>208</v>
      </c>
      <c r="D103" s="2">
        <v>1</v>
      </c>
      <c r="E103" s="6"/>
      <c r="F103" s="10">
        <f t="shared" si="2"/>
        <v>0</v>
      </c>
    </row>
    <row r="104" spans="2:6" x14ac:dyDescent="0.3">
      <c r="B104" s="11" t="s">
        <v>139</v>
      </c>
      <c r="C104" s="9" t="s">
        <v>209</v>
      </c>
      <c r="D104" s="2">
        <v>8</v>
      </c>
      <c r="E104" s="6"/>
      <c r="F104" s="10">
        <f t="shared" si="2"/>
        <v>0</v>
      </c>
    </row>
    <row r="105" spans="2:6" x14ac:dyDescent="0.3">
      <c r="B105" s="11" t="s">
        <v>140</v>
      </c>
      <c r="C105" s="9" t="s">
        <v>210</v>
      </c>
      <c r="D105" s="2">
        <v>5</v>
      </c>
      <c r="E105" s="6"/>
      <c r="F105" s="10">
        <f t="shared" si="2"/>
        <v>0</v>
      </c>
    </row>
    <row r="106" spans="2:6" x14ac:dyDescent="0.3">
      <c r="B106" s="11" t="s">
        <v>141</v>
      </c>
      <c r="C106" s="9" t="s">
        <v>211</v>
      </c>
      <c r="D106" s="2">
        <v>6</v>
      </c>
      <c r="E106" s="6"/>
      <c r="F106" s="10">
        <f t="shared" si="2"/>
        <v>0</v>
      </c>
    </row>
    <row r="107" spans="2:6" x14ac:dyDescent="0.3">
      <c r="B107" s="11" t="s">
        <v>175</v>
      </c>
      <c r="C107" s="9" t="s">
        <v>212</v>
      </c>
      <c r="D107" s="2">
        <v>4</v>
      </c>
      <c r="E107" s="6"/>
      <c r="F107" s="10">
        <f t="shared" si="2"/>
        <v>0</v>
      </c>
    </row>
    <row r="108" spans="2:6" x14ac:dyDescent="0.3">
      <c r="B108" s="11" t="s">
        <v>176</v>
      </c>
      <c r="C108" s="9" t="s">
        <v>213</v>
      </c>
      <c r="D108" s="2">
        <v>5</v>
      </c>
      <c r="E108" s="6"/>
      <c r="F108" s="10">
        <f t="shared" si="2"/>
        <v>0</v>
      </c>
    </row>
    <row r="109" spans="2:6" x14ac:dyDescent="0.3">
      <c r="B109" s="11" t="s">
        <v>142</v>
      </c>
      <c r="C109" s="9" t="s">
        <v>214</v>
      </c>
      <c r="D109" s="2">
        <v>8</v>
      </c>
      <c r="E109" s="6"/>
      <c r="F109" s="10">
        <f t="shared" si="2"/>
        <v>0</v>
      </c>
    </row>
    <row r="110" spans="2:6" x14ac:dyDescent="0.3">
      <c r="B110" s="11" t="s">
        <v>143</v>
      </c>
      <c r="C110" s="9" t="s">
        <v>185</v>
      </c>
      <c r="D110" s="2">
        <v>8</v>
      </c>
      <c r="E110" s="6"/>
      <c r="F110" s="10">
        <f t="shared" si="2"/>
        <v>0</v>
      </c>
    </row>
    <row r="111" spans="2:6" x14ac:dyDescent="0.3">
      <c r="B111" s="11" t="s">
        <v>177</v>
      </c>
      <c r="C111" s="9" t="s">
        <v>187</v>
      </c>
      <c r="D111" s="2">
        <v>7</v>
      </c>
      <c r="E111" s="6"/>
      <c r="F111" s="10">
        <f t="shared" si="2"/>
        <v>0</v>
      </c>
    </row>
    <row r="112" spans="2:6" x14ac:dyDescent="0.3">
      <c r="B112" s="11" t="s">
        <v>144</v>
      </c>
      <c r="C112" s="9" t="s">
        <v>186</v>
      </c>
      <c r="D112" s="2">
        <v>7</v>
      </c>
      <c r="E112" s="6"/>
      <c r="F112" s="10">
        <f t="shared" si="2"/>
        <v>0</v>
      </c>
    </row>
    <row r="113" spans="2:6" x14ac:dyDescent="0.3">
      <c r="B113" s="11" t="s">
        <v>145</v>
      </c>
      <c r="C113" s="9" t="s">
        <v>215</v>
      </c>
      <c r="D113" s="2">
        <v>4</v>
      </c>
      <c r="E113" s="6"/>
      <c r="F113" s="10">
        <f t="shared" si="2"/>
        <v>0</v>
      </c>
    </row>
    <row r="114" spans="2:6" x14ac:dyDescent="0.3">
      <c r="B114" s="11" t="s">
        <v>178</v>
      </c>
      <c r="C114" s="9" t="s">
        <v>215</v>
      </c>
      <c r="D114" s="2">
        <v>4</v>
      </c>
      <c r="E114" s="6"/>
      <c r="F114" s="10">
        <f t="shared" si="2"/>
        <v>0</v>
      </c>
    </row>
    <row r="115" spans="2:6" x14ac:dyDescent="0.3">
      <c r="B115" s="11" t="s">
        <v>146</v>
      </c>
      <c r="C115" s="9" t="s">
        <v>215</v>
      </c>
      <c r="D115" s="2">
        <v>4</v>
      </c>
      <c r="E115" s="6"/>
      <c r="F115" s="10">
        <f t="shared" si="2"/>
        <v>0</v>
      </c>
    </row>
    <row r="116" spans="2:6" x14ac:dyDescent="0.3">
      <c r="B116" s="11" t="s">
        <v>147</v>
      </c>
      <c r="C116" s="9" t="s">
        <v>215</v>
      </c>
      <c r="D116" s="2">
        <v>4</v>
      </c>
      <c r="E116" s="6"/>
      <c r="F116" s="10">
        <f t="shared" si="2"/>
        <v>0</v>
      </c>
    </row>
    <row r="117" spans="2:6" x14ac:dyDescent="0.3">
      <c r="B117" s="11" t="s">
        <v>148</v>
      </c>
      <c r="C117" s="9" t="s">
        <v>216</v>
      </c>
      <c r="D117" s="2">
        <v>7</v>
      </c>
      <c r="E117" s="6"/>
      <c r="F117" s="10">
        <f t="shared" si="2"/>
        <v>0</v>
      </c>
    </row>
    <row r="118" spans="2:6" x14ac:dyDescent="0.3">
      <c r="B118" s="11" t="s">
        <v>149</v>
      </c>
      <c r="C118" s="9" t="s">
        <v>217</v>
      </c>
      <c r="D118" s="2">
        <v>7</v>
      </c>
      <c r="E118" s="6"/>
      <c r="F118" s="10">
        <f t="shared" si="2"/>
        <v>0</v>
      </c>
    </row>
    <row r="119" spans="2:6" x14ac:dyDescent="0.3">
      <c r="B119" s="11" t="s">
        <v>150</v>
      </c>
      <c r="C119" s="9" t="s">
        <v>218</v>
      </c>
      <c r="D119" s="2">
        <v>7</v>
      </c>
      <c r="E119" s="6"/>
      <c r="F119" s="10">
        <f t="shared" si="2"/>
        <v>0</v>
      </c>
    </row>
    <row r="120" spans="2:6" x14ac:dyDescent="0.3">
      <c r="B120" s="11" t="s">
        <v>151</v>
      </c>
      <c r="C120" s="9" t="s">
        <v>219</v>
      </c>
      <c r="D120" s="2">
        <v>7</v>
      </c>
      <c r="E120" s="6"/>
      <c r="F120" s="10">
        <f t="shared" si="2"/>
        <v>0</v>
      </c>
    </row>
    <row r="121" spans="2:6" x14ac:dyDescent="0.3">
      <c r="B121" s="11" t="s">
        <v>179</v>
      </c>
      <c r="C121" s="9" t="s">
        <v>220</v>
      </c>
      <c r="D121" s="2">
        <v>2</v>
      </c>
      <c r="E121" s="6"/>
      <c r="F121" s="10">
        <f t="shared" si="2"/>
        <v>0</v>
      </c>
    </row>
    <row r="122" spans="2:6" x14ac:dyDescent="0.3">
      <c r="B122" s="1" t="s">
        <v>152</v>
      </c>
      <c r="C122" s="2" t="s">
        <v>221</v>
      </c>
      <c r="D122" s="2">
        <v>1</v>
      </c>
      <c r="E122" s="6"/>
      <c r="F122" s="10">
        <f t="shared" si="2"/>
        <v>0</v>
      </c>
    </row>
    <row r="123" spans="2:6" x14ac:dyDescent="0.3">
      <c r="B123" s="1" t="s">
        <v>153</v>
      </c>
      <c r="C123" s="2" t="s">
        <v>221</v>
      </c>
      <c r="D123" s="2">
        <v>1</v>
      </c>
      <c r="E123" s="6"/>
      <c r="F123" s="10">
        <f t="shared" si="2"/>
        <v>0</v>
      </c>
    </row>
    <row r="124" spans="2:6" x14ac:dyDescent="0.3">
      <c r="B124" s="1" t="s">
        <v>154</v>
      </c>
      <c r="C124" s="2" t="s">
        <v>221</v>
      </c>
      <c r="D124" s="2">
        <v>1</v>
      </c>
      <c r="E124" s="6"/>
      <c r="F124" s="10">
        <f t="shared" si="2"/>
        <v>0</v>
      </c>
    </row>
    <row r="125" spans="2:6" x14ac:dyDescent="0.3">
      <c r="B125" s="1" t="s">
        <v>180</v>
      </c>
      <c r="C125" s="2" t="s">
        <v>221</v>
      </c>
      <c r="D125" s="2">
        <v>1</v>
      </c>
      <c r="E125" s="6"/>
      <c r="F125" s="10">
        <f t="shared" si="2"/>
        <v>0</v>
      </c>
    </row>
    <row r="126" spans="2:6" x14ac:dyDescent="0.3">
      <c r="B126" s="1" t="s">
        <v>155</v>
      </c>
      <c r="C126" s="2" t="s">
        <v>221</v>
      </c>
      <c r="D126" s="2">
        <v>1</v>
      </c>
      <c r="E126" s="6"/>
      <c r="F126" s="10">
        <f t="shared" si="2"/>
        <v>0</v>
      </c>
    </row>
    <row r="127" spans="2:6" x14ac:dyDescent="0.3">
      <c r="B127" s="1" t="s">
        <v>181</v>
      </c>
      <c r="C127" s="2" t="s">
        <v>221</v>
      </c>
      <c r="D127" s="2">
        <v>1</v>
      </c>
      <c r="E127" s="6"/>
      <c r="F127" s="10">
        <f t="shared" si="2"/>
        <v>0</v>
      </c>
    </row>
    <row r="128" spans="2:6" x14ac:dyDescent="0.3">
      <c r="B128" s="1" t="s">
        <v>156</v>
      </c>
      <c r="C128" s="2" t="s">
        <v>222</v>
      </c>
      <c r="D128" s="2">
        <v>15</v>
      </c>
      <c r="E128" s="6"/>
      <c r="F128" s="10">
        <f t="shared" si="2"/>
        <v>0</v>
      </c>
    </row>
    <row r="129" spans="2:6" x14ac:dyDescent="0.3">
      <c r="B129" s="1" t="s">
        <v>182</v>
      </c>
      <c r="C129" s="2" t="s">
        <v>223</v>
      </c>
      <c r="D129" s="2">
        <v>15</v>
      </c>
      <c r="E129" s="6"/>
      <c r="F129" s="10">
        <f t="shared" si="2"/>
        <v>0</v>
      </c>
    </row>
    <row r="130" spans="2:6" x14ac:dyDescent="0.3">
      <c r="B130" s="1" t="s">
        <v>157</v>
      </c>
      <c r="C130" s="2" t="s">
        <v>189</v>
      </c>
      <c r="D130" s="2">
        <v>4</v>
      </c>
      <c r="E130" s="6"/>
      <c r="F130" s="10">
        <f t="shared" si="2"/>
        <v>0</v>
      </c>
    </row>
    <row r="131" spans="2:6" ht="17.25" thickBot="1" x14ac:dyDescent="0.35">
      <c r="B131" s="17" t="s">
        <v>225</v>
      </c>
      <c r="C131" s="18"/>
      <c r="D131" s="18"/>
      <c r="E131" s="19"/>
      <c r="F131" s="8">
        <f>SUM(F4:F130)</f>
        <v>0</v>
      </c>
    </row>
  </sheetData>
  <mergeCells count="2">
    <mergeCell ref="B1:F1"/>
    <mergeCell ref="B131:E131"/>
  </mergeCells>
  <phoneticPr fontId="1" type="noConversion"/>
  <printOptions horizontalCentered="1"/>
  <pageMargins left="0.25" right="0.25" top="0.75" bottom="0.75" header="0.3" footer="0.3"/>
  <pageSetup paperSize="9" scale="7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N56"/>
  <sheetViews>
    <sheetView workbookViewId="0">
      <selection activeCell="M2" sqref="M2:M54"/>
    </sheetView>
  </sheetViews>
  <sheetFormatPr defaultRowHeight="16.5" x14ac:dyDescent="0.3"/>
  <sheetData>
    <row r="2" spans="1:14" x14ac:dyDescent="0.3">
      <c r="A2">
        <v>20210128</v>
      </c>
      <c r="B2" t="s">
        <v>4</v>
      </c>
      <c r="C2">
        <v>11</v>
      </c>
      <c r="D2">
        <v>8360000</v>
      </c>
      <c r="F2">
        <v>20210128</v>
      </c>
      <c r="G2" t="s">
        <v>4</v>
      </c>
      <c r="H2">
        <v>15</v>
      </c>
      <c r="I2">
        <v>2550000</v>
      </c>
      <c r="K2">
        <v>20210128</v>
      </c>
      <c r="L2" t="s">
        <v>4</v>
      </c>
      <c r="M2">
        <v>11</v>
      </c>
      <c r="N2">
        <v>8360000</v>
      </c>
    </row>
    <row r="3" spans="1:14" hidden="1" x14ac:dyDescent="0.3">
      <c r="A3">
        <v>20210128</v>
      </c>
      <c r="B3" t="s">
        <v>5</v>
      </c>
      <c r="C3">
        <v>11</v>
      </c>
      <c r="D3">
        <v>8360000</v>
      </c>
      <c r="F3">
        <v>20210128</v>
      </c>
      <c r="G3" t="s">
        <v>5</v>
      </c>
      <c r="H3">
        <v>15</v>
      </c>
      <c r="I3">
        <v>2550000</v>
      </c>
      <c r="K3">
        <v>20210128</v>
      </c>
      <c r="L3" t="s">
        <v>5</v>
      </c>
      <c r="M3">
        <v>11</v>
      </c>
      <c r="N3">
        <v>8360000</v>
      </c>
    </row>
    <row r="4" spans="1:14" x14ac:dyDescent="0.3">
      <c r="A4">
        <v>20210129</v>
      </c>
      <c r="B4" t="s">
        <v>4</v>
      </c>
      <c r="C4">
        <v>1</v>
      </c>
      <c r="D4">
        <v>760000</v>
      </c>
      <c r="F4">
        <v>20210129</v>
      </c>
      <c r="G4" t="s">
        <v>4</v>
      </c>
      <c r="H4">
        <v>1</v>
      </c>
      <c r="I4">
        <v>170000</v>
      </c>
      <c r="K4">
        <v>20210129</v>
      </c>
      <c r="L4" t="s">
        <v>4</v>
      </c>
      <c r="M4">
        <v>1</v>
      </c>
      <c r="N4">
        <v>760000</v>
      </c>
    </row>
    <row r="5" spans="1:14" hidden="1" x14ac:dyDescent="0.3">
      <c r="A5">
        <v>20210128</v>
      </c>
      <c r="B5" t="s">
        <v>5</v>
      </c>
      <c r="C5">
        <v>1</v>
      </c>
      <c r="D5">
        <v>760000</v>
      </c>
      <c r="F5">
        <v>20210129</v>
      </c>
      <c r="G5" t="s">
        <v>6</v>
      </c>
      <c r="H5">
        <v>1</v>
      </c>
      <c r="I5">
        <v>170000</v>
      </c>
      <c r="K5">
        <v>20210128</v>
      </c>
      <c r="L5" t="s">
        <v>5</v>
      </c>
      <c r="M5">
        <v>1</v>
      </c>
      <c r="N5">
        <v>760000</v>
      </c>
    </row>
    <row r="6" spans="1:14" x14ac:dyDescent="0.3">
      <c r="A6">
        <v>20210226</v>
      </c>
      <c r="B6" t="s">
        <v>4</v>
      </c>
      <c r="C6">
        <v>4</v>
      </c>
      <c r="D6">
        <v>3040000</v>
      </c>
      <c r="F6">
        <v>20210226</v>
      </c>
      <c r="G6" t="s">
        <v>4</v>
      </c>
      <c r="H6">
        <v>8</v>
      </c>
      <c r="I6">
        <v>1360000</v>
      </c>
      <c r="K6">
        <v>20210226</v>
      </c>
      <c r="L6" t="s">
        <v>4</v>
      </c>
      <c r="M6">
        <v>4</v>
      </c>
      <c r="N6">
        <v>3040000</v>
      </c>
    </row>
    <row r="7" spans="1:14" hidden="1" x14ac:dyDescent="0.3">
      <c r="A7">
        <v>20210226</v>
      </c>
      <c r="B7" t="s">
        <v>6</v>
      </c>
      <c r="C7">
        <v>2</v>
      </c>
      <c r="D7">
        <v>1520000</v>
      </c>
      <c r="F7">
        <v>20210226</v>
      </c>
      <c r="G7" t="s">
        <v>6</v>
      </c>
      <c r="H7">
        <v>4</v>
      </c>
      <c r="I7">
        <v>680000</v>
      </c>
      <c r="K7">
        <v>20210226</v>
      </c>
      <c r="L7" t="s">
        <v>6</v>
      </c>
      <c r="M7">
        <v>2</v>
      </c>
      <c r="N7">
        <v>1520000</v>
      </c>
    </row>
    <row r="8" spans="1:14" hidden="1" x14ac:dyDescent="0.3">
      <c r="A8">
        <v>20210226</v>
      </c>
      <c r="B8" t="s">
        <v>6</v>
      </c>
      <c r="C8">
        <v>2</v>
      </c>
      <c r="D8">
        <v>1520000</v>
      </c>
      <c r="F8">
        <v>20210226</v>
      </c>
      <c r="G8" t="s">
        <v>6</v>
      </c>
      <c r="H8">
        <v>4</v>
      </c>
      <c r="I8">
        <v>680000</v>
      </c>
      <c r="K8">
        <v>20210226</v>
      </c>
      <c r="L8" t="s">
        <v>6</v>
      </c>
      <c r="M8">
        <v>2</v>
      </c>
      <c r="N8">
        <v>1520000</v>
      </c>
    </row>
    <row r="9" spans="1:14" x14ac:dyDescent="0.3">
      <c r="A9">
        <v>20210331</v>
      </c>
      <c r="B9" t="s">
        <v>4</v>
      </c>
      <c r="C9">
        <v>2</v>
      </c>
      <c r="D9">
        <v>1520000</v>
      </c>
      <c r="F9">
        <v>20210226</v>
      </c>
      <c r="G9" t="s">
        <v>4</v>
      </c>
      <c r="H9">
        <v>1</v>
      </c>
      <c r="I9">
        <v>170000</v>
      </c>
      <c r="K9">
        <v>20210331</v>
      </c>
      <c r="L9" t="s">
        <v>4</v>
      </c>
      <c r="M9">
        <v>2</v>
      </c>
      <c r="N9">
        <v>1520000</v>
      </c>
    </row>
    <row r="10" spans="1:14" hidden="1" x14ac:dyDescent="0.3">
      <c r="A10">
        <v>20210331</v>
      </c>
      <c r="B10" t="s">
        <v>6</v>
      </c>
      <c r="C10">
        <v>1</v>
      </c>
      <c r="D10">
        <v>760000</v>
      </c>
      <c r="F10">
        <v>20210226</v>
      </c>
      <c r="G10" t="s">
        <v>5</v>
      </c>
      <c r="H10">
        <v>1</v>
      </c>
      <c r="I10">
        <v>170000</v>
      </c>
      <c r="K10">
        <v>20210331</v>
      </c>
      <c r="L10" t="s">
        <v>6</v>
      </c>
      <c r="M10">
        <v>1</v>
      </c>
      <c r="N10">
        <v>760000</v>
      </c>
    </row>
    <row r="11" spans="1:14" hidden="1" x14ac:dyDescent="0.3">
      <c r="A11">
        <v>20210331</v>
      </c>
      <c r="B11" t="s">
        <v>6</v>
      </c>
      <c r="C11">
        <v>1</v>
      </c>
      <c r="D11">
        <v>760000</v>
      </c>
      <c r="F11">
        <v>20210331</v>
      </c>
      <c r="G11" t="s">
        <v>4</v>
      </c>
      <c r="H11">
        <v>2</v>
      </c>
      <c r="I11">
        <v>340000</v>
      </c>
      <c r="K11">
        <v>20210331</v>
      </c>
      <c r="L11" t="s">
        <v>6</v>
      </c>
      <c r="M11">
        <v>1</v>
      </c>
      <c r="N11">
        <v>760000</v>
      </c>
    </row>
    <row r="12" spans="1:14" x14ac:dyDescent="0.3">
      <c r="A12">
        <v>20210430</v>
      </c>
      <c r="B12" t="s">
        <v>4</v>
      </c>
      <c r="C12">
        <v>1</v>
      </c>
      <c r="D12">
        <v>760000</v>
      </c>
      <c r="F12">
        <v>20210331</v>
      </c>
      <c r="G12" t="s">
        <v>6</v>
      </c>
      <c r="H12">
        <v>2</v>
      </c>
      <c r="I12">
        <v>340000</v>
      </c>
      <c r="K12">
        <v>20210430</v>
      </c>
      <c r="L12" t="s">
        <v>4</v>
      </c>
      <c r="M12">
        <v>1</v>
      </c>
      <c r="N12">
        <v>760000</v>
      </c>
    </row>
    <row r="13" spans="1:14" hidden="1" x14ac:dyDescent="0.3">
      <c r="A13">
        <v>20210430</v>
      </c>
      <c r="B13" t="s">
        <v>5</v>
      </c>
      <c r="C13">
        <v>1</v>
      </c>
      <c r="D13">
        <v>760000</v>
      </c>
      <c r="F13">
        <v>20210531</v>
      </c>
      <c r="G13" t="s">
        <v>4</v>
      </c>
      <c r="H13">
        <v>12</v>
      </c>
      <c r="I13">
        <v>2040000</v>
      </c>
      <c r="K13">
        <v>20210430</v>
      </c>
      <c r="L13" t="s">
        <v>5</v>
      </c>
      <c r="M13">
        <v>1</v>
      </c>
      <c r="N13">
        <v>760000</v>
      </c>
    </row>
    <row r="14" spans="1:14" x14ac:dyDescent="0.3">
      <c r="A14">
        <v>20210430</v>
      </c>
      <c r="B14" t="s">
        <v>4</v>
      </c>
      <c r="C14">
        <v>6</v>
      </c>
      <c r="D14">
        <v>4560000</v>
      </c>
      <c r="F14">
        <v>20210531</v>
      </c>
      <c r="G14" t="s">
        <v>5</v>
      </c>
      <c r="H14">
        <v>12</v>
      </c>
      <c r="I14">
        <v>2040000</v>
      </c>
      <c r="K14">
        <v>20210430</v>
      </c>
      <c r="L14" t="s">
        <v>4</v>
      </c>
      <c r="M14">
        <v>6</v>
      </c>
      <c r="N14">
        <v>4560000</v>
      </c>
    </row>
    <row r="15" spans="1:14" hidden="1" x14ac:dyDescent="0.3">
      <c r="A15">
        <v>20210430</v>
      </c>
      <c r="B15" t="s">
        <v>6</v>
      </c>
      <c r="C15">
        <v>2</v>
      </c>
      <c r="D15">
        <v>1520000</v>
      </c>
      <c r="F15">
        <v>20210630</v>
      </c>
      <c r="G15" t="s">
        <v>4</v>
      </c>
      <c r="H15">
        <v>1</v>
      </c>
      <c r="I15">
        <v>170000</v>
      </c>
      <c r="K15">
        <v>20210430</v>
      </c>
      <c r="L15" t="s">
        <v>6</v>
      </c>
      <c r="M15">
        <v>2</v>
      </c>
      <c r="N15">
        <v>1520000</v>
      </c>
    </row>
    <row r="16" spans="1:14" hidden="1" x14ac:dyDescent="0.3">
      <c r="A16">
        <v>20210430</v>
      </c>
      <c r="B16" t="s">
        <v>6</v>
      </c>
      <c r="C16">
        <v>1</v>
      </c>
      <c r="D16">
        <v>760000</v>
      </c>
      <c r="F16">
        <v>20210630</v>
      </c>
      <c r="G16" t="s">
        <v>6</v>
      </c>
      <c r="H16">
        <v>1</v>
      </c>
      <c r="I16">
        <v>170000</v>
      </c>
      <c r="K16">
        <v>20210430</v>
      </c>
      <c r="L16" t="s">
        <v>6</v>
      </c>
      <c r="M16">
        <v>1</v>
      </c>
      <c r="N16">
        <v>760000</v>
      </c>
    </row>
    <row r="17" spans="1:14" hidden="1" x14ac:dyDescent="0.3">
      <c r="A17">
        <v>20210430</v>
      </c>
      <c r="B17" t="s">
        <v>6</v>
      </c>
      <c r="C17">
        <v>2</v>
      </c>
      <c r="D17">
        <v>1520000</v>
      </c>
      <c r="F17">
        <v>20210722</v>
      </c>
      <c r="G17" t="s">
        <v>4</v>
      </c>
      <c r="H17">
        <v>1</v>
      </c>
      <c r="I17">
        <v>170000</v>
      </c>
      <c r="K17">
        <v>20210430</v>
      </c>
      <c r="L17" t="s">
        <v>6</v>
      </c>
      <c r="M17">
        <v>2</v>
      </c>
      <c r="N17">
        <v>1520000</v>
      </c>
    </row>
    <row r="18" spans="1:14" hidden="1" x14ac:dyDescent="0.3">
      <c r="A18">
        <v>20210430</v>
      </c>
      <c r="B18" t="s">
        <v>6</v>
      </c>
      <c r="C18">
        <v>1</v>
      </c>
      <c r="D18">
        <v>760000</v>
      </c>
      <c r="F18">
        <v>20210722</v>
      </c>
      <c r="G18" t="s">
        <v>6</v>
      </c>
      <c r="H18">
        <v>1</v>
      </c>
      <c r="I18">
        <v>170000</v>
      </c>
      <c r="K18">
        <v>20210430</v>
      </c>
      <c r="L18" t="s">
        <v>6</v>
      </c>
      <c r="M18">
        <v>1</v>
      </c>
      <c r="N18">
        <v>760000</v>
      </c>
    </row>
    <row r="19" spans="1:14" x14ac:dyDescent="0.3">
      <c r="A19">
        <v>20210531</v>
      </c>
      <c r="B19" t="s">
        <v>4</v>
      </c>
      <c r="C19">
        <v>6</v>
      </c>
      <c r="D19">
        <v>4560000</v>
      </c>
      <c r="F19">
        <v>20210731</v>
      </c>
      <c r="G19" t="s">
        <v>4</v>
      </c>
      <c r="H19">
        <v>2</v>
      </c>
      <c r="I19">
        <v>340000</v>
      </c>
      <c r="K19">
        <v>20210531</v>
      </c>
      <c r="L19" t="s">
        <v>4</v>
      </c>
      <c r="M19">
        <v>6</v>
      </c>
      <c r="N19">
        <v>4560000</v>
      </c>
    </row>
    <row r="20" spans="1:14" x14ac:dyDescent="0.3">
      <c r="A20">
        <v>20210531</v>
      </c>
      <c r="B20" t="s">
        <v>4</v>
      </c>
      <c r="C20">
        <v>1</v>
      </c>
      <c r="D20">
        <v>760000</v>
      </c>
      <c r="F20">
        <v>20210731</v>
      </c>
      <c r="G20" t="s">
        <v>6</v>
      </c>
      <c r="H20">
        <v>2</v>
      </c>
      <c r="I20">
        <v>340000</v>
      </c>
      <c r="K20">
        <v>20210531</v>
      </c>
      <c r="L20" t="s">
        <v>4</v>
      </c>
      <c r="M20">
        <v>1</v>
      </c>
      <c r="N20">
        <v>760000</v>
      </c>
    </row>
    <row r="21" spans="1:14" hidden="1" x14ac:dyDescent="0.3">
      <c r="A21">
        <v>20210531</v>
      </c>
      <c r="B21" t="s">
        <v>6</v>
      </c>
      <c r="C21">
        <v>1</v>
      </c>
      <c r="D21">
        <v>760000</v>
      </c>
      <c r="F21">
        <v>20210830</v>
      </c>
      <c r="G21" t="s">
        <v>4</v>
      </c>
      <c r="H21">
        <v>3</v>
      </c>
      <c r="I21">
        <v>510000</v>
      </c>
      <c r="K21">
        <v>20210531</v>
      </c>
      <c r="L21" t="s">
        <v>6</v>
      </c>
      <c r="M21">
        <v>1</v>
      </c>
      <c r="N21">
        <v>760000</v>
      </c>
    </row>
    <row r="22" spans="1:14" hidden="1" x14ac:dyDescent="0.3">
      <c r="A22">
        <v>20210531</v>
      </c>
      <c r="B22" t="s">
        <v>5</v>
      </c>
      <c r="C22">
        <v>6</v>
      </c>
      <c r="D22">
        <v>4560000</v>
      </c>
      <c r="F22">
        <v>20210830</v>
      </c>
      <c r="G22" t="s">
        <v>4</v>
      </c>
      <c r="H22">
        <v>7</v>
      </c>
      <c r="I22">
        <v>1190000</v>
      </c>
      <c r="K22">
        <v>20210531</v>
      </c>
      <c r="L22" t="s">
        <v>5</v>
      </c>
      <c r="M22">
        <v>6</v>
      </c>
      <c r="N22">
        <v>4560000</v>
      </c>
    </row>
    <row r="23" spans="1:14" x14ac:dyDescent="0.3">
      <c r="A23">
        <v>20210630</v>
      </c>
      <c r="B23" t="s">
        <v>4</v>
      </c>
      <c r="C23">
        <v>1</v>
      </c>
      <c r="D23">
        <v>760000</v>
      </c>
      <c r="F23">
        <v>20210830</v>
      </c>
      <c r="G23" t="s">
        <v>4</v>
      </c>
      <c r="H23">
        <v>6</v>
      </c>
      <c r="I23">
        <v>1020000</v>
      </c>
      <c r="K23">
        <v>20210630</v>
      </c>
      <c r="L23" t="s">
        <v>4</v>
      </c>
      <c r="M23">
        <v>1</v>
      </c>
      <c r="N23">
        <v>760000</v>
      </c>
    </row>
    <row r="24" spans="1:14" x14ac:dyDescent="0.3">
      <c r="A24">
        <v>20210630</v>
      </c>
      <c r="B24" t="s">
        <v>4</v>
      </c>
      <c r="C24">
        <v>4</v>
      </c>
      <c r="D24">
        <v>3040000</v>
      </c>
      <c r="F24">
        <v>20210830</v>
      </c>
      <c r="G24" t="s">
        <v>4</v>
      </c>
      <c r="H24">
        <v>2</v>
      </c>
      <c r="I24">
        <v>340000</v>
      </c>
      <c r="K24">
        <v>20210630</v>
      </c>
      <c r="L24" t="s">
        <v>4</v>
      </c>
      <c r="M24">
        <v>4</v>
      </c>
      <c r="N24">
        <v>3040000</v>
      </c>
    </row>
    <row r="25" spans="1:14" x14ac:dyDescent="0.3">
      <c r="A25">
        <v>20210630</v>
      </c>
      <c r="B25" t="s">
        <v>4</v>
      </c>
      <c r="C25">
        <v>3</v>
      </c>
      <c r="D25">
        <v>2280000</v>
      </c>
      <c r="F25">
        <v>20210831</v>
      </c>
      <c r="G25" t="s">
        <v>6</v>
      </c>
      <c r="H25">
        <v>4</v>
      </c>
      <c r="I25">
        <v>680000</v>
      </c>
      <c r="K25">
        <v>20210630</v>
      </c>
      <c r="L25" t="s">
        <v>4</v>
      </c>
      <c r="M25">
        <v>3</v>
      </c>
      <c r="N25">
        <v>2280000</v>
      </c>
    </row>
    <row r="26" spans="1:14" hidden="1" x14ac:dyDescent="0.3">
      <c r="A26">
        <v>20210630</v>
      </c>
      <c r="B26" t="s">
        <v>6</v>
      </c>
      <c r="C26">
        <v>3</v>
      </c>
      <c r="D26">
        <v>2280000</v>
      </c>
      <c r="F26">
        <v>20210831</v>
      </c>
      <c r="G26" t="s">
        <v>6</v>
      </c>
      <c r="H26">
        <v>2</v>
      </c>
      <c r="I26">
        <v>340000</v>
      </c>
      <c r="K26">
        <v>20210630</v>
      </c>
      <c r="L26" t="s">
        <v>6</v>
      </c>
      <c r="M26">
        <v>3</v>
      </c>
      <c r="N26">
        <v>2280000</v>
      </c>
    </row>
    <row r="27" spans="1:14" hidden="1" x14ac:dyDescent="0.3">
      <c r="A27">
        <v>20210630</v>
      </c>
      <c r="B27" t="s">
        <v>6</v>
      </c>
      <c r="C27">
        <v>1</v>
      </c>
      <c r="D27">
        <v>760000</v>
      </c>
      <c r="F27">
        <v>20210831</v>
      </c>
      <c r="G27" t="s">
        <v>6</v>
      </c>
      <c r="H27">
        <v>7</v>
      </c>
      <c r="I27">
        <v>1190000</v>
      </c>
      <c r="K27">
        <v>20210630</v>
      </c>
      <c r="L27" t="s">
        <v>6</v>
      </c>
      <c r="M27">
        <v>1</v>
      </c>
      <c r="N27">
        <v>760000</v>
      </c>
    </row>
    <row r="28" spans="1:14" hidden="1" x14ac:dyDescent="0.3">
      <c r="A28">
        <v>20210630</v>
      </c>
      <c r="B28" t="s">
        <v>6</v>
      </c>
      <c r="C28">
        <v>2</v>
      </c>
      <c r="D28">
        <v>1520000</v>
      </c>
      <c r="F28">
        <v>20210831</v>
      </c>
      <c r="G28" t="s">
        <v>6</v>
      </c>
      <c r="H28">
        <v>2</v>
      </c>
      <c r="I28">
        <v>340000</v>
      </c>
      <c r="K28">
        <v>20210630</v>
      </c>
      <c r="L28" t="s">
        <v>6</v>
      </c>
      <c r="M28">
        <v>2</v>
      </c>
      <c r="N28">
        <v>1520000</v>
      </c>
    </row>
    <row r="29" spans="1:14" hidden="1" x14ac:dyDescent="0.3">
      <c r="A29">
        <v>20210630</v>
      </c>
      <c r="B29" t="s">
        <v>6</v>
      </c>
      <c r="C29">
        <v>1</v>
      </c>
      <c r="D29">
        <v>760000</v>
      </c>
      <c r="F29">
        <v>20210831</v>
      </c>
      <c r="G29" t="s">
        <v>6</v>
      </c>
      <c r="H29">
        <v>2</v>
      </c>
      <c r="I29">
        <v>340000</v>
      </c>
      <c r="K29">
        <v>20210630</v>
      </c>
      <c r="L29" t="s">
        <v>6</v>
      </c>
      <c r="M29">
        <v>1</v>
      </c>
      <c r="N29">
        <v>760000</v>
      </c>
    </row>
    <row r="30" spans="1:14" hidden="1" x14ac:dyDescent="0.3">
      <c r="A30">
        <v>20210630</v>
      </c>
      <c r="B30" t="s">
        <v>5</v>
      </c>
      <c r="C30">
        <v>1</v>
      </c>
      <c r="D30">
        <v>760000</v>
      </c>
      <c r="F30">
        <v>20210831</v>
      </c>
      <c r="G30" t="s">
        <v>6</v>
      </c>
      <c r="H30">
        <v>1</v>
      </c>
      <c r="I30">
        <v>170000</v>
      </c>
      <c r="K30">
        <v>20210630</v>
      </c>
      <c r="L30" t="s">
        <v>5</v>
      </c>
      <c r="M30">
        <v>1</v>
      </c>
      <c r="N30">
        <v>760000</v>
      </c>
    </row>
    <row r="31" spans="1:14" x14ac:dyDescent="0.3">
      <c r="A31">
        <v>20210722</v>
      </c>
      <c r="B31" t="s">
        <v>4</v>
      </c>
      <c r="C31">
        <v>1</v>
      </c>
      <c r="D31">
        <v>760000</v>
      </c>
      <c r="F31">
        <v>20210901</v>
      </c>
      <c r="G31" t="s">
        <v>4</v>
      </c>
      <c r="H31">
        <v>1</v>
      </c>
      <c r="I31">
        <v>170000</v>
      </c>
      <c r="K31">
        <v>20210722</v>
      </c>
      <c r="L31" t="s">
        <v>4</v>
      </c>
      <c r="M31">
        <v>1</v>
      </c>
      <c r="N31">
        <v>760000</v>
      </c>
    </row>
    <row r="32" spans="1:14" hidden="1" x14ac:dyDescent="0.3">
      <c r="A32">
        <v>20210722</v>
      </c>
      <c r="B32" t="s">
        <v>6</v>
      </c>
      <c r="C32">
        <v>1</v>
      </c>
      <c r="D32">
        <v>760000</v>
      </c>
      <c r="F32">
        <v>20210901</v>
      </c>
      <c r="G32" t="s">
        <v>5</v>
      </c>
      <c r="H32">
        <v>1</v>
      </c>
      <c r="I32">
        <v>170000</v>
      </c>
      <c r="K32">
        <v>20210722</v>
      </c>
      <c r="L32" t="s">
        <v>6</v>
      </c>
      <c r="M32">
        <v>1</v>
      </c>
      <c r="N32">
        <v>760000</v>
      </c>
    </row>
    <row r="33" spans="1:14" x14ac:dyDescent="0.3">
      <c r="A33">
        <v>20210731</v>
      </c>
      <c r="B33" t="s">
        <v>4</v>
      </c>
      <c r="C33">
        <v>1</v>
      </c>
      <c r="D33">
        <v>760000</v>
      </c>
      <c r="F33">
        <v>20211031</v>
      </c>
      <c r="G33" t="s">
        <v>4</v>
      </c>
      <c r="H33">
        <v>3</v>
      </c>
      <c r="I33">
        <v>510000</v>
      </c>
      <c r="K33">
        <v>20210731</v>
      </c>
      <c r="L33" t="s">
        <v>4</v>
      </c>
      <c r="M33">
        <v>1</v>
      </c>
      <c r="N33">
        <v>760000</v>
      </c>
    </row>
    <row r="34" spans="1:14" hidden="1" x14ac:dyDescent="0.3">
      <c r="A34">
        <v>20210731</v>
      </c>
      <c r="B34" t="s">
        <v>6</v>
      </c>
      <c r="C34">
        <v>1</v>
      </c>
      <c r="D34">
        <v>760000</v>
      </c>
      <c r="F34">
        <v>20211031</v>
      </c>
      <c r="G34" t="s">
        <v>6</v>
      </c>
      <c r="H34">
        <v>2</v>
      </c>
      <c r="I34">
        <v>340000</v>
      </c>
      <c r="K34">
        <v>20210731</v>
      </c>
      <c r="L34" t="s">
        <v>6</v>
      </c>
      <c r="M34">
        <v>1</v>
      </c>
      <c r="N34">
        <v>760000</v>
      </c>
    </row>
    <row r="35" spans="1:14" x14ac:dyDescent="0.3">
      <c r="A35">
        <v>20210830</v>
      </c>
      <c r="B35" t="s">
        <v>4</v>
      </c>
      <c r="C35">
        <v>3</v>
      </c>
      <c r="D35">
        <v>2280000</v>
      </c>
      <c r="F35">
        <v>20211029</v>
      </c>
      <c r="G35" t="s">
        <v>5</v>
      </c>
      <c r="H35">
        <v>1</v>
      </c>
      <c r="I35">
        <v>170000</v>
      </c>
      <c r="K35">
        <v>20210830</v>
      </c>
      <c r="L35" t="s">
        <v>4</v>
      </c>
      <c r="M35">
        <v>3</v>
      </c>
      <c r="N35">
        <v>2280000</v>
      </c>
    </row>
    <row r="36" spans="1:14" x14ac:dyDescent="0.3">
      <c r="A36">
        <v>20210830</v>
      </c>
      <c r="B36" t="s">
        <v>4</v>
      </c>
      <c r="C36">
        <v>1</v>
      </c>
      <c r="D36">
        <v>760000</v>
      </c>
      <c r="F36">
        <v>20211130</v>
      </c>
      <c r="G36" t="s">
        <v>4</v>
      </c>
      <c r="H36">
        <v>3</v>
      </c>
      <c r="I36">
        <v>510000</v>
      </c>
      <c r="K36">
        <v>20210830</v>
      </c>
      <c r="L36" t="s">
        <v>4</v>
      </c>
      <c r="M36">
        <v>1</v>
      </c>
      <c r="N36">
        <v>760000</v>
      </c>
    </row>
    <row r="37" spans="1:14" x14ac:dyDescent="0.3">
      <c r="A37">
        <v>20210830</v>
      </c>
      <c r="B37" t="s">
        <v>4</v>
      </c>
      <c r="C37">
        <v>2</v>
      </c>
      <c r="D37">
        <v>1520000</v>
      </c>
      <c r="F37">
        <v>20211130</v>
      </c>
      <c r="G37" t="s">
        <v>4</v>
      </c>
      <c r="H37">
        <v>2</v>
      </c>
      <c r="I37">
        <v>340000</v>
      </c>
      <c r="K37">
        <v>20210830</v>
      </c>
      <c r="L37" t="s">
        <v>4</v>
      </c>
      <c r="M37">
        <v>2</v>
      </c>
      <c r="N37">
        <v>1520000</v>
      </c>
    </row>
    <row r="38" spans="1:14" hidden="1" x14ac:dyDescent="0.3">
      <c r="A38">
        <v>20210831</v>
      </c>
      <c r="B38" t="s">
        <v>6</v>
      </c>
      <c r="C38">
        <v>2</v>
      </c>
      <c r="D38">
        <v>1520000</v>
      </c>
      <c r="F38">
        <v>20211130</v>
      </c>
      <c r="G38" t="s">
        <v>6</v>
      </c>
      <c r="H38">
        <v>2</v>
      </c>
      <c r="I38">
        <v>340000</v>
      </c>
      <c r="K38">
        <v>20210831</v>
      </c>
      <c r="L38" t="s">
        <v>6</v>
      </c>
      <c r="M38">
        <v>2</v>
      </c>
      <c r="N38">
        <v>1520000</v>
      </c>
    </row>
    <row r="39" spans="1:14" hidden="1" x14ac:dyDescent="0.3">
      <c r="A39">
        <v>20210831</v>
      </c>
      <c r="B39" t="s">
        <v>6</v>
      </c>
      <c r="C39">
        <v>1</v>
      </c>
      <c r="D39">
        <v>760000</v>
      </c>
      <c r="F39">
        <v>20211130</v>
      </c>
      <c r="G39" t="s">
        <v>6</v>
      </c>
      <c r="H39">
        <v>2</v>
      </c>
      <c r="I39">
        <v>340000</v>
      </c>
      <c r="K39">
        <v>20210831</v>
      </c>
      <c r="L39" t="s">
        <v>6</v>
      </c>
      <c r="M39">
        <v>1</v>
      </c>
      <c r="N39">
        <v>760000</v>
      </c>
    </row>
    <row r="40" spans="1:14" hidden="1" x14ac:dyDescent="0.3">
      <c r="A40">
        <v>20210831</v>
      </c>
      <c r="B40" t="s">
        <v>6</v>
      </c>
      <c r="C40">
        <v>1</v>
      </c>
      <c r="D40">
        <v>760000</v>
      </c>
      <c r="F40">
        <v>20211115</v>
      </c>
      <c r="G40" t="s">
        <v>5</v>
      </c>
      <c r="H40">
        <v>1</v>
      </c>
      <c r="I40">
        <v>170000</v>
      </c>
      <c r="K40">
        <v>20210831</v>
      </c>
      <c r="L40" t="s">
        <v>6</v>
      </c>
      <c r="M40">
        <v>1</v>
      </c>
      <c r="N40">
        <v>760000</v>
      </c>
    </row>
    <row r="41" spans="1:14" hidden="1" x14ac:dyDescent="0.3">
      <c r="A41">
        <v>20210831</v>
      </c>
      <c r="B41" t="s">
        <v>6</v>
      </c>
      <c r="C41">
        <v>2</v>
      </c>
      <c r="D41">
        <v>1520000</v>
      </c>
      <c r="F41">
        <v>20211215</v>
      </c>
      <c r="G41" t="s">
        <v>4</v>
      </c>
      <c r="H41">
        <v>7</v>
      </c>
      <c r="I41">
        <v>1330000</v>
      </c>
      <c r="K41">
        <v>20210831</v>
      </c>
      <c r="L41" t="s">
        <v>6</v>
      </c>
      <c r="M41">
        <v>2</v>
      </c>
      <c r="N41">
        <v>1520000</v>
      </c>
    </row>
    <row r="42" spans="1:14" x14ac:dyDescent="0.3">
      <c r="A42">
        <v>20211031</v>
      </c>
      <c r="B42" t="s">
        <v>4</v>
      </c>
      <c r="C42">
        <v>2</v>
      </c>
      <c r="D42">
        <v>1520000</v>
      </c>
      <c r="F42">
        <v>20211215</v>
      </c>
      <c r="G42" t="s">
        <v>5</v>
      </c>
      <c r="H42">
        <v>7</v>
      </c>
      <c r="I42">
        <v>1330000</v>
      </c>
      <c r="K42">
        <v>20211031</v>
      </c>
      <c r="L42" t="s">
        <v>4</v>
      </c>
      <c r="M42">
        <v>2</v>
      </c>
      <c r="N42">
        <v>1520000</v>
      </c>
    </row>
    <row r="43" spans="1:14" hidden="1" x14ac:dyDescent="0.3">
      <c r="A43">
        <v>20211031</v>
      </c>
      <c r="B43" t="s">
        <v>6</v>
      </c>
      <c r="C43">
        <v>1</v>
      </c>
      <c r="D43">
        <v>760000</v>
      </c>
      <c r="K43">
        <v>20211031</v>
      </c>
      <c r="L43" t="s">
        <v>6</v>
      </c>
      <c r="M43">
        <v>1</v>
      </c>
      <c r="N43">
        <v>760000</v>
      </c>
    </row>
    <row r="44" spans="1:14" hidden="1" x14ac:dyDescent="0.3">
      <c r="A44">
        <v>20211031</v>
      </c>
      <c r="B44" t="s">
        <v>6</v>
      </c>
      <c r="C44">
        <v>1</v>
      </c>
      <c r="D44">
        <v>760000</v>
      </c>
      <c r="K44">
        <v>20211031</v>
      </c>
      <c r="L44" t="s">
        <v>6</v>
      </c>
      <c r="M44">
        <v>1</v>
      </c>
      <c r="N44">
        <v>760000</v>
      </c>
    </row>
    <row r="45" spans="1:14" x14ac:dyDescent="0.3">
      <c r="A45">
        <v>20211130</v>
      </c>
      <c r="B45" t="s">
        <v>4</v>
      </c>
      <c r="C45">
        <v>2</v>
      </c>
      <c r="D45">
        <v>1520000</v>
      </c>
      <c r="K45">
        <v>20211130</v>
      </c>
      <c r="L45" t="s">
        <v>4</v>
      </c>
      <c r="M45">
        <v>2</v>
      </c>
      <c r="N45">
        <v>1520000</v>
      </c>
    </row>
    <row r="46" spans="1:14" x14ac:dyDescent="0.3">
      <c r="A46">
        <v>20211130</v>
      </c>
      <c r="B46" t="s">
        <v>4</v>
      </c>
      <c r="C46">
        <v>2</v>
      </c>
      <c r="D46">
        <v>1520000</v>
      </c>
      <c r="K46">
        <v>20211130</v>
      </c>
      <c r="L46" t="s">
        <v>4</v>
      </c>
      <c r="M46">
        <v>2</v>
      </c>
      <c r="N46">
        <v>1520000</v>
      </c>
    </row>
    <row r="47" spans="1:14" hidden="1" x14ac:dyDescent="0.3">
      <c r="A47">
        <v>20211130</v>
      </c>
      <c r="B47" t="s">
        <v>6</v>
      </c>
      <c r="C47">
        <v>1</v>
      </c>
      <c r="D47">
        <v>760000</v>
      </c>
      <c r="K47">
        <v>20211130</v>
      </c>
      <c r="L47" t="s">
        <v>6</v>
      </c>
      <c r="M47">
        <v>1</v>
      </c>
      <c r="N47">
        <v>760000</v>
      </c>
    </row>
    <row r="48" spans="1:14" hidden="1" x14ac:dyDescent="0.3">
      <c r="A48">
        <v>20211130</v>
      </c>
      <c r="B48" t="s">
        <v>6</v>
      </c>
      <c r="C48">
        <v>1</v>
      </c>
      <c r="D48">
        <v>760000</v>
      </c>
      <c r="K48">
        <v>20211130</v>
      </c>
      <c r="L48" t="s">
        <v>6</v>
      </c>
      <c r="M48">
        <v>1</v>
      </c>
      <c r="N48">
        <v>760000</v>
      </c>
    </row>
    <row r="49" spans="1:14" hidden="1" x14ac:dyDescent="0.3">
      <c r="A49">
        <v>20211115</v>
      </c>
      <c r="B49" t="s">
        <v>5</v>
      </c>
      <c r="C49">
        <v>2</v>
      </c>
      <c r="D49">
        <v>1520000</v>
      </c>
      <c r="K49">
        <v>20211115</v>
      </c>
      <c r="L49" t="s">
        <v>5</v>
      </c>
      <c r="M49">
        <v>2</v>
      </c>
      <c r="N49">
        <v>1520000</v>
      </c>
    </row>
    <row r="50" spans="1:14" x14ac:dyDescent="0.3">
      <c r="A50">
        <v>20211231</v>
      </c>
      <c r="B50" t="s">
        <v>4</v>
      </c>
      <c r="C50">
        <v>5</v>
      </c>
      <c r="D50">
        <v>3900000</v>
      </c>
      <c r="K50">
        <v>20211231</v>
      </c>
      <c r="L50" t="s">
        <v>4</v>
      </c>
      <c r="M50">
        <v>5</v>
      </c>
      <c r="N50">
        <v>3900000</v>
      </c>
    </row>
    <row r="51" spans="1:14" hidden="1" x14ac:dyDescent="0.3">
      <c r="A51">
        <v>20211231</v>
      </c>
      <c r="B51" t="s">
        <v>6</v>
      </c>
      <c r="C51">
        <v>5</v>
      </c>
      <c r="D51">
        <v>3900000</v>
      </c>
      <c r="K51">
        <v>20211231</v>
      </c>
      <c r="L51" t="s">
        <v>6</v>
      </c>
      <c r="M51">
        <v>5</v>
      </c>
      <c r="N51">
        <v>3900000</v>
      </c>
    </row>
    <row r="52" spans="1:14" x14ac:dyDescent="0.3">
      <c r="A52">
        <v>20211215</v>
      </c>
      <c r="B52" t="s">
        <v>4</v>
      </c>
      <c r="C52">
        <v>14</v>
      </c>
      <c r="D52">
        <v>12292000</v>
      </c>
      <c r="K52">
        <v>20211215</v>
      </c>
      <c r="L52" t="s">
        <v>4</v>
      </c>
      <c r="M52">
        <v>14</v>
      </c>
      <c r="N52">
        <v>12292000</v>
      </c>
    </row>
    <row r="53" spans="1:14" hidden="1" x14ac:dyDescent="0.3">
      <c r="A53">
        <v>20211217</v>
      </c>
      <c r="B53" t="s">
        <v>5</v>
      </c>
      <c r="C53">
        <v>14</v>
      </c>
      <c r="D53">
        <v>12292000</v>
      </c>
      <c r="K53">
        <v>20211217</v>
      </c>
      <c r="L53" t="s">
        <v>5</v>
      </c>
      <c r="M53">
        <v>14</v>
      </c>
      <c r="N53">
        <v>12292000</v>
      </c>
    </row>
    <row r="54" spans="1:14" x14ac:dyDescent="0.3">
      <c r="A54">
        <v>20211215</v>
      </c>
      <c r="B54" t="s">
        <v>4</v>
      </c>
      <c r="C54">
        <v>3</v>
      </c>
      <c r="D54">
        <v>2370000</v>
      </c>
      <c r="K54">
        <v>20211215</v>
      </c>
      <c r="L54" t="s">
        <v>4</v>
      </c>
      <c r="M54">
        <v>3</v>
      </c>
      <c r="N54">
        <v>2370000</v>
      </c>
    </row>
    <row r="55" spans="1:14" hidden="1" x14ac:dyDescent="0.3">
      <c r="A55">
        <v>20211231</v>
      </c>
      <c r="B55" t="s">
        <v>6</v>
      </c>
      <c r="C55">
        <v>1</v>
      </c>
      <c r="D55">
        <v>790000</v>
      </c>
      <c r="K55">
        <v>20211231</v>
      </c>
      <c r="L55" t="s">
        <v>6</v>
      </c>
      <c r="M55">
        <v>1</v>
      </c>
      <c r="N55">
        <v>790000</v>
      </c>
    </row>
    <row r="56" spans="1:14" hidden="1" x14ac:dyDescent="0.3">
      <c r="A56">
        <v>20211215</v>
      </c>
      <c r="B56" t="s">
        <v>5</v>
      </c>
      <c r="C56">
        <v>2</v>
      </c>
      <c r="D56">
        <v>1580000</v>
      </c>
      <c r="K56">
        <v>20211215</v>
      </c>
      <c r="L56" t="s">
        <v>5</v>
      </c>
      <c r="M56">
        <v>2</v>
      </c>
      <c r="N56">
        <v>1580000</v>
      </c>
    </row>
  </sheetData>
  <autoFilter ref="K2:N56">
    <filterColumn colId="1">
      <filters>
        <filter val="납품입고"/>
      </filters>
    </filterColumn>
  </autoFilter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2022-03-07T23:43:00Z</cp:lastPrinted>
  <dcterms:created xsi:type="dcterms:W3CDTF">2022-02-17T00:38:45Z</dcterms:created>
  <dcterms:modified xsi:type="dcterms:W3CDTF">2022-03-07T23:47:06Z</dcterms:modified>
</cp:coreProperties>
</file>