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5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필터교체입찰공고\"/>
    </mc:Choice>
  </mc:AlternateContent>
  <bookViews>
    <workbookView xWindow="0" yWindow="0" windowWidth="19200" windowHeight="11325" tabRatio="740"/>
  </bookViews>
  <sheets>
    <sheet name="원가계산서" sheetId="2" r:id="rId1"/>
    <sheet name="공내역서" sheetId="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</externalReferences>
  <definedNames>
    <definedName name="_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_DOG1">#REF!</definedName>
    <definedName name="______DOG2">#REF!</definedName>
    <definedName name="______DOG3">#REF!</definedName>
    <definedName name="______DOG4">#REF!</definedName>
    <definedName name="______LP1">'[1]부하(성남)'!#REF!</definedName>
    <definedName name="______PI48">#REF!</definedName>
    <definedName name="______PI60">#REF!</definedName>
    <definedName name="______RO110">#REF!</definedName>
    <definedName name="______RO22">#REF!</definedName>
    <definedName name="______RO35">#REF!</definedName>
    <definedName name="______RO60">#REF!</definedName>
    <definedName name="______RO80">#REF!</definedName>
    <definedName name="______TON1">#REF!</definedName>
    <definedName name="______TON2">#REF!</definedName>
    <definedName name="______WW2">#REF!</definedName>
    <definedName name="______WW6">#REF!</definedName>
    <definedName name="_____0">#REF!</definedName>
    <definedName name="_____10">#REF!</definedName>
    <definedName name="_____11">#REF!</definedName>
    <definedName name="_____12">#REF!</definedName>
    <definedName name="_____DOG1">#REF!</definedName>
    <definedName name="_____DOG2">#REF!</definedName>
    <definedName name="_____DOG3">#REF!</definedName>
    <definedName name="_____DOG4">#REF!</definedName>
    <definedName name="_____LP1">'[2]부하(성남)'!#REF!</definedName>
    <definedName name="_____PI48">#REF!</definedName>
    <definedName name="_____PI60">#REF!</definedName>
    <definedName name="_____RO110">#REF!</definedName>
    <definedName name="_____RO22">#REF!</definedName>
    <definedName name="_____RO35">#REF!</definedName>
    <definedName name="_____RO60">#REF!</definedName>
    <definedName name="_____RO80">#REF!</definedName>
    <definedName name="_____TON1">#REF!</definedName>
    <definedName name="_____TON2">#REF!</definedName>
    <definedName name="_____WW2">#REF!</definedName>
    <definedName name="_____WW6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DOG1">#REF!</definedName>
    <definedName name="____DOG2">#REF!</definedName>
    <definedName name="____DOG3">#REF!</definedName>
    <definedName name="____DOG4">#REF!</definedName>
    <definedName name="____key2" hidden="1">#REF!</definedName>
    <definedName name="____LP1">'[2]부하(성남)'!#REF!</definedName>
    <definedName name="____PI48">#REF!</definedName>
    <definedName name="____PI60">#REF!</definedName>
    <definedName name="____RO110">#REF!</definedName>
    <definedName name="____RO22">#REF!</definedName>
    <definedName name="____RO35">#REF!</definedName>
    <definedName name="____RO60">#REF!</definedName>
    <definedName name="____RO80">#REF!</definedName>
    <definedName name="____TON1">#REF!</definedName>
    <definedName name="____TON2">#REF!</definedName>
    <definedName name="____WW2">#REF!</definedName>
    <definedName name="____WW6">#REF!</definedName>
    <definedName name="___A1">#REF!</definedName>
    <definedName name="___A16800">#REF!</definedName>
    <definedName name="___C100000">#REF!</definedName>
    <definedName name="___CDT2">#REF!</definedName>
    <definedName name="___D1">#REF!</definedName>
    <definedName name="___D2">#REF!</definedName>
    <definedName name="___DAN1">#REF!</definedName>
    <definedName name="___DAN10">#REF!</definedName>
    <definedName name="___DAN11">#REF!</definedName>
    <definedName name="___DAN12">#REF!</definedName>
    <definedName name="___DAN13">#REF!</definedName>
    <definedName name="___DAN14">#REF!</definedName>
    <definedName name="___DAN15">#REF!</definedName>
    <definedName name="___DAN16">#REF!</definedName>
    <definedName name="___DAN17">#REF!</definedName>
    <definedName name="___DAN18">#REF!</definedName>
    <definedName name="___DAN19">#REF!</definedName>
    <definedName name="___DAN2">#REF!</definedName>
    <definedName name="___DAN20">#REF!</definedName>
    <definedName name="___DAN3">#REF!</definedName>
    <definedName name="___DAN30">#REF!</definedName>
    <definedName name="___DAN31">#REF!</definedName>
    <definedName name="___DAN32">#REF!</definedName>
    <definedName name="___DAN33">#REF!</definedName>
    <definedName name="___dan330">[3]포장절단!#REF!</definedName>
    <definedName name="___DAN34">#REF!</definedName>
    <definedName name="___DAN35">#REF!</definedName>
    <definedName name="___DAN36">#REF!</definedName>
    <definedName name="___DAN37">#REF!</definedName>
    <definedName name="___DAN38">#REF!</definedName>
    <definedName name="___DAN39">#REF!</definedName>
    <definedName name="___DAN4">#REF!</definedName>
    <definedName name="___DAN40">#REF!</definedName>
    <definedName name="___DAN5">#REF!</definedName>
    <definedName name="___DAN50">#REF!</definedName>
    <definedName name="___DAN55">#REF!</definedName>
    <definedName name="___DAN6">#REF!</definedName>
    <definedName name="___DAN60">#REF!</definedName>
    <definedName name="___DAN7">#REF!</definedName>
    <definedName name="___DAN8">#REF!</definedName>
    <definedName name="___DAN9">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F1">'[4]9GNG운반'!#REF!</definedName>
    <definedName name="___F2">'[4]9GNG운반'!#REF!</definedName>
    <definedName name="___F3">'[4]9GNG운반'!#REF!</definedName>
    <definedName name="___fff55">#REF!</definedName>
    <definedName name="___IL1">#REF!</definedName>
    <definedName name="___key2" hidden="1">#REF!</definedName>
    <definedName name="___l1">[5]내역서!#REF!</definedName>
    <definedName name="___LP1">#REF!</definedName>
    <definedName name="___LP2">#REF!</definedName>
    <definedName name="___LPB1">[2]부하계산서!#REF!</definedName>
    <definedName name="___LPK1">[2]부하계산서!#REF!</definedName>
    <definedName name="___LU1">'[1]부하(성남)'!#REF!</definedName>
    <definedName name="___LU2">'[1]부하(성남)'!#REF!</definedName>
    <definedName name="___LV01">'[1]부하(성남)'!#REF!</definedName>
    <definedName name="___PB1">[6]工완성공사율!$A$1:$J$45</definedName>
    <definedName name="___PB2">[6]工완성공사율!$K$1:$T$45</definedName>
    <definedName name="___PB3">[6]工완성공사율!$U$1:$AD$45</definedName>
    <definedName name="___PI48">#REF!</definedName>
    <definedName name="___PI60">#REF!</definedName>
    <definedName name="___Q1">#REF!</definedName>
    <definedName name="___Q2">#REF!</definedName>
    <definedName name="___Q3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tab1">#REF!</definedName>
    <definedName name="___tab111">#REF!</definedName>
    <definedName name="___tab112">#REF!</definedName>
    <definedName name="___tab1120">#REF!</definedName>
    <definedName name="___tab113">#REF!</definedName>
    <definedName name="___tab114">#REF!</definedName>
    <definedName name="___tab115">#REF!</definedName>
    <definedName name="___tab116">#REF!</definedName>
    <definedName name="___tab117">#REF!</definedName>
    <definedName name="___tab118">#REF!</definedName>
    <definedName name="___tab119">#REF!</definedName>
    <definedName name="___tab200">#REF!</definedName>
    <definedName name="___tab2001">#REF!</definedName>
    <definedName name="___tab20022">#REF!</definedName>
    <definedName name="___tab2003">#REF!</definedName>
    <definedName name="___tab2004">#REF!</definedName>
    <definedName name="___tab2005">#REF!</definedName>
    <definedName name="___tab2006">#REF!</definedName>
    <definedName name="___tab2007">#REF!</definedName>
    <definedName name="___tab2009">#REF!</definedName>
    <definedName name="___tab208">#REF!</definedName>
    <definedName name="___TON1">#REF!</definedName>
    <definedName name="___TON2">#REF!</definedName>
    <definedName name="___tv1">#REF!</definedName>
    <definedName name="___tv2">#REF!</definedName>
    <definedName name="___UP1">[2]부하계산서!#REF!</definedName>
    <definedName name="___UP2">[2]부하계산서!#REF!</definedName>
    <definedName name="___VT1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_YO1">#REF!</definedName>
    <definedName name="__123Graph_AA" hidden="1">[7]Sheet13!$S$50:$AV$50</definedName>
    <definedName name="__123Graph_AB" hidden="1">[7]Sheet13!$S$51:$AV$51</definedName>
    <definedName name="__123Graph_AC" hidden="1">[7]Sheet13!$S$47:$AV$47</definedName>
    <definedName name="__123Graph_AD" hidden="1">[7]Sheet13!$O$64:$O$131</definedName>
    <definedName name="__123Graph_AE" hidden="1">[7]Sheet13!$O$131:$O$201</definedName>
    <definedName name="__123Graph_AF" hidden="1">[7]Sheet13!$O$202:$O$271</definedName>
    <definedName name="__123Graph_AG" hidden="1">[7]Sheet13!$O$272:$O$341</definedName>
    <definedName name="__123Graph_XA" hidden="1">[7]Sheet13!$S$48:$AV$48</definedName>
    <definedName name="__123Graph_XB" hidden="1">[7]Sheet13!$S$48:$AV$48</definedName>
    <definedName name="__123Graph_XC" hidden="1">[7]Sheet13!$S$48:$AV$48</definedName>
    <definedName name="__123Graph_XD" hidden="1">[7]Sheet13!$N$64:$N$131</definedName>
    <definedName name="__123Graph_XE" hidden="1">[7]Sheet13!$N$131:$N$201</definedName>
    <definedName name="__123Graph_XF" hidden="1">[7]Sheet13!$N$202:$N$271</definedName>
    <definedName name="__123Graph_XG" hidden="1">[7]Sheet13!$N$272:$N$341</definedName>
    <definedName name="__A1">#REF!</definedName>
    <definedName name="__A16800">#REF!</definedName>
    <definedName name="__C100000">#REF!</definedName>
    <definedName name="__CDT2">#REF!</definedName>
    <definedName name="__D1">#REF!</definedName>
    <definedName name="__D2">#REF!</definedName>
    <definedName name="__DAN1">#REF!</definedName>
    <definedName name="__DAN10">#REF!</definedName>
    <definedName name="__DAN11">#REF!</definedName>
    <definedName name="__DAN12">#REF!</definedName>
    <definedName name="__DAN13">#REF!</definedName>
    <definedName name="__DAN14">#REF!</definedName>
    <definedName name="__DAN15">#REF!</definedName>
    <definedName name="__DAN16">#REF!</definedName>
    <definedName name="__DAN17">#REF!</definedName>
    <definedName name="__DAN18">#REF!</definedName>
    <definedName name="__DAN19">#REF!</definedName>
    <definedName name="__DAN2">#REF!</definedName>
    <definedName name="__DAN20">#REF!</definedName>
    <definedName name="__DAN3">#REF!</definedName>
    <definedName name="__DAN30">#REF!</definedName>
    <definedName name="__DAN31">#REF!</definedName>
    <definedName name="__DAN32">#REF!</definedName>
    <definedName name="__DAN33">#REF!</definedName>
    <definedName name="__dan330">[8]포장절단!#REF!</definedName>
    <definedName name="__DAN34">#REF!</definedName>
    <definedName name="__DAN35">#REF!</definedName>
    <definedName name="__DAN36">#REF!</definedName>
    <definedName name="__DAN37">#REF!</definedName>
    <definedName name="__DAN38">#REF!</definedName>
    <definedName name="__DAN39">#REF!</definedName>
    <definedName name="__DAN4">#REF!</definedName>
    <definedName name="__DAN40">#REF!</definedName>
    <definedName name="__DAN5">#REF!</definedName>
    <definedName name="__DAN50">#REF!</definedName>
    <definedName name="__DAN55">#REF!</definedName>
    <definedName name="__DAN6">#REF!</definedName>
    <definedName name="__DAN60">#REF!</definedName>
    <definedName name="__DAN7">#REF!</definedName>
    <definedName name="__DAN8">#REF!</definedName>
    <definedName name="__DAN9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F1">'[9]9GNG운반'!#REF!</definedName>
    <definedName name="__F2">'[9]9GNG운반'!#REF!</definedName>
    <definedName name="__F3">'[9]9GNG운반'!#REF!</definedName>
    <definedName name="__fff55">#REF!</definedName>
    <definedName name="__IL1">#REF!</definedName>
    <definedName name="__key2" hidden="1">#REF!</definedName>
    <definedName name="__l1">[10]내역서!#REF!</definedName>
    <definedName name="__LP1">#REF!</definedName>
    <definedName name="__LP2">#REF!</definedName>
    <definedName name="__LPB1">[11]부하계산서!#REF!</definedName>
    <definedName name="__LPK1">[11]부하계산서!#REF!</definedName>
    <definedName name="__LU1">'[2]부하(성남)'!#REF!</definedName>
    <definedName name="__LU2">'[2]부하(성남)'!#REF!</definedName>
    <definedName name="__LV01">'[2]부하(성남)'!#REF!</definedName>
    <definedName name="__PB1">[12]工완성공사율!$A$1:$J$45</definedName>
    <definedName name="__PB2">[12]工완성공사율!$K$1:$T$45</definedName>
    <definedName name="__PB3">[12]工완성공사율!$U$1:$AD$45</definedName>
    <definedName name="__PI48">#REF!</definedName>
    <definedName name="__PI60">#REF!</definedName>
    <definedName name="__Q1">#REF!</definedName>
    <definedName name="__Q2">#REF!</definedName>
    <definedName name="__Q3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tab1">#REF!</definedName>
    <definedName name="__tab111">#REF!</definedName>
    <definedName name="__tab112">#REF!</definedName>
    <definedName name="__tab1120">#REF!</definedName>
    <definedName name="__tab113">#REF!</definedName>
    <definedName name="__tab114">#REF!</definedName>
    <definedName name="__tab115">#REF!</definedName>
    <definedName name="__tab116">#REF!</definedName>
    <definedName name="__tab117">#REF!</definedName>
    <definedName name="__tab118">#REF!</definedName>
    <definedName name="__tab119">#REF!</definedName>
    <definedName name="__tab200">#REF!</definedName>
    <definedName name="__tab2001">#REF!</definedName>
    <definedName name="__tab20022">#REF!</definedName>
    <definedName name="__tab2003">#REF!</definedName>
    <definedName name="__tab2004">#REF!</definedName>
    <definedName name="__tab2005">#REF!</definedName>
    <definedName name="__tab2006">#REF!</definedName>
    <definedName name="__tab2007">#REF!</definedName>
    <definedName name="__tab2009">#REF!</definedName>
    <definedName name="__tab208">#REF!</definedName>
    <definedName name="__TON1">#REF!</definedName>
    <definedName name="__TON2">#REF!</definedName>
    <definedName name="__tv1">#REF!</definedName>
    <definedName name="__tv2">#REF!</definedName>
    <definedName name="__UP1">[11]부하계산서!#REF!</definedName>
    <definedName name="__UP2">[11]부하계산서!#REF!</definedName>
    <definedName name="__VT1">#REF!</definedName>
    <definedName name="__wo1">'[13]예정(3)'!#REF!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YO1">#REF!</definedName>
    <definedName name="_0">[14]직재!#REF!</definedName>
    <definedName name="_001M">#REF!</definedName>
    <definedName name="_002M">#REF!</definedName>
    <definedName name="_003M">#REF!</definedName>
    <definedName name="_004M">#REF!</definedName>
    <definedName name="_005M">#REF!</definedName>
    <definedName name="_006M">#REF!</definedName>
    <definedName name="_007M">#REF!</definedName>
    <definedName name="_008M">#REF!</definedName>
    <definedName name="_009M">#REF!</definedName>
    <definedName name="_0101">#REF!</definedName>
    <definedName name="_0102">#REF!</definedName>
    <definedName name="_0103">#REF!</definedName>
    <definedName name="_0104">#REF!</definedName>
    <definedName name="_0105">#REF!</definedName>
    <definedName name="_0106">#REF!</definedName>
    <definedName name="_0107">#REF!</definedName>
    <definedName name="_0108">#REF!</definedName>
    <definedName name="_0109">#REF!</definedName>
    <definedName name="_0110">#REF!</definedName>
    <definedName name="_0111">#REF!</definedName>
    <definedName name="_0112">#REF!</definedName>
    <definedName name="_0113">#REF!</definedName>
    <definedName name="_0114">#REF!</definedName>
    <definedName name="_0115">#REF!</definedName>
    <definedName name="_0116">#REF!</definedName>
    <definedName name="_0201">#REF!</definedName>
    <definedName name="_0202">#REF!</definedName>
    <definedName name="_0203">#REF!</definedName>
    <definedName name="_0204">#REF!</definedName>
    <definedName name="_0205">#REF!</definedName>
    <definedName name="_0206">#REF!</definedName>
    <definedName name="_0207">#REF!</definedName>
    <definedName name="_0208">#REF!</definedName>
    <definedName name="_0209">#REF!</definedName>
    <definedName name="_0210">#REF!</definedName>
    <definedName name="_0211">#REF!</definedName>
    <definedName name="_0212">#REF!</definedName>
    <definedName name="_0213">#REF!</definedName>
    <definedName name="_0214">#REF!</definedName>
    <definedName name="_0215">#REF!</definedName>
    <definedName name="_0216">#REF!</definedName>
    <definedName name="_0301">#REF!</definedName>
    <definedName name="_0302">#REF!</definedName>
    <definedName name="_0303">#REF!</definedName>
    <definedName name="_0304">#REF!</definedName>
    <definedName name="_0305">#REF!</definedName>
    <definedName name="_0306">#REF!</definedName>
    <definedName name="_0307">#REF!</definedName>
    <definedName name="_0401">#REF!</definedName>
    <definedName name="_0402">#REF!</definedName>
    <definedName name="_0403">#REF!</definedName>
    <definedName name="_0404">#REF!</definedName>
    <definedName name="_0405">#REF!</definedName>
    <definedName name="_0501">#REF!</definedName>
    <definedName name="_0502">#REF!</definedName>
    <definedName name="_0503">#REF!</definedName>
    <definedName name="_0504">#REF!</definedName>
    <definedName name="_0505">#REF!</definedName>
    <definedName name="_0506">#REF!</definedName>
    <definedName name="_0507">#REF!</definedName>
    <definedName name="_0508">#REF!</definedName>
    <definedName name="_0509">#REF!</definedName>
    <definedName name="_0510">#REF!</definedName>
    <definedName name="_0511">#REF!</definedName>
    <definedName name="_0512">#REF!</definedName>
    <definedName name="_0513">#REF!</definedName>
    <definedName name="_0514">#REF!</definedName>
    <definedName name="_0601">#REF!</definedName>
    <definedName name="_0602">#REF!</definedName>
    <definedName name="_0603">#REF!</definedName>
    <definedName name="_0604">#REF!</definedName>
    <definedName name="_0605">#REF!</definedName>
    <definedName name="_0606">#REF!</definedName>
    <definedName name="_0607">#REF!</definedName>
    <definedName name="_0608">#REF!</definedName>
    <definedName name="_0609">#REF!</definedName>
    <definedName name="_0610">#REF!</definedName>
    <definedName name="_0611">#REF!</definedName>
    <definedName name="_0612">#REF!</definedName>
    <definedName name="_0613">#REF!</definedName>
    <definedName name="_0701">#REF!</definedName>
    <definedName name="_0702">#REF!</definedName>
    <definedName name="_0703">#REF!</definedName>
    <definedName name="_0704">#REF!</definedName>
    <definedName name="_0705">#REF!</definedName>
    <definedName name="_0706">#REF!</definedName>
    <definedName name="_0801">#REF!</definedName>
    <definedName name="_0802">#REF!</definedName>
    <definedName name="_0803">#REF!</definedName>
    <definedName name="_0804">#REF!</definedName>
    <definedName name="_0805">#REF!</definedName>
    <definedName name="_0806">#REF!</definedName>
    <definedName name="_0807">#REF!</definedName>
    <definedName name="_0901">#REF!</definedName>
    <definedName name="_0902">#REF!</definedName>
    <definedName name="_0903">#REF!</definedName>
    <definedName name="_0904">#REF!</definedName>
    <definedName name="_0905">#REF!</definedName>
    <definedName name="_0906">#REF!</definedName>
    <definedName name="_0907">#REF!</definedName>
    <definedName name="_0908">#REF!</definedName>
    <definedName name="_0909">#REF!</definedName>
    <definedName name="_0910">#REF!</definedName>
    <definedName name="_0911">#REF!</definedName>
    <definedName name="_0912">#REF!</definedName>
    <definedName name="_0913">#REF!</definedName>
    <definedName name="_0914">#REF!</definedName>
    <definedName name="_0915">#REF!</definedName>
    <definedName name="_0916">#REF!</definedName>
    <definedName name="_1">#REF!</definedName>
    <definedName name="_10">#N/A</definedName>
    <definedName name="_1000A01">#N/A</definedName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1">#N/A</definedName>
    <definedName name="_1101">#REF!</definedName>
    <definedName name="_1102">#REF!</definedName>
    <definedName name="_1103">#REF!</definedName>
    <definedName name="_1104">#REF!</definedName>
    <definedName name="_1105">#REF!</definedName>
    <definedName name="_1106">#REF!</definedName>
    <definedName name="_1107">#REF!</definedName>
    <definedName name="_1108">#REF!</definedName>
    <definedName name="_1109">#REF!</definedName>
    <definedName name="_1110">#REF!</definedName>
    <definedName name="_1111">#REF!</definedName>
    <definedName name="_1112">#REF!</definedName>
    <definedName name="_1113">#REF!</definedName>
    <definedName name="_12">#N/A</definedName>
    <definedName name="_1201">#REF!</definedName>
    <definedName name="_1202">#REF!</definedName>
    <definedName name="_1203">#REF!</definedName>
    <definedName name="_1204">#REF!</definedName>
    <definedName name="_1205">#REF!</definedName>
    <definedName name="_1206">#REF!</definedName>
    <definedName name="_1207">#REF!</definedName>
    <definedName name="_1208">#REF!</definedName>
    <definedName name="_1209">#REF!</definedName>
    <definedName name="_1210">#REF!</definedName>
    <definedName name="_1211">#REF!</definedName>
    <definedName name="_1212">#REF!</definedName>
    <definedName name="_1213">#REF!</definedName>
    <definedName name="_1214">#REF!</definedName>
    <definedName name="_1215">#REF!</definedName>
    <definedName name="_1216">#REF!</definedName>
    <definedName name="_1217">#REF!</definedName>
    <definedName name="_1218">#REF!</definedName>
    <definedName name="_1219">#REF!</definedName>
    <definedName name="_1220">#REF!</definedName>
    <definedName name="_1221">#REF!</definedName>
    <definedName name="_1222">#REF!</definedName>
    <definedName name="_1223">#REF!</definedName>
    <definedName name="_1224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01">#REF!</definedName>
    <definedName name="_1302">#REF!</definedName>
    <definedName name="_1303">#REF!</definedName>
    <definedName name="_1304">#REF!</definedName>
    <definedName name="_14">#N/A</definedName>
    <definedName name="_1401">#REF!</definedName>
    <definedName name="_1402">#REF!</definedName>
    <definedName name="_1403">#REF!</definedName>
    <definedName name="_1404">#REF!</definedName>
    <definedName name="_1405">#REF!</definedName>
    <definedName name="_1406">#REF!</definedName>
    <definedName name="_1407">#REF!</definedName>
    <definedName name="_1408">#REF!</definedName>
    <definedName name="_1409">#REF!</definedName>
    <definedName name="_1410">#REF!</definedName>
    <definedName name="_1411">#REF!</definedName>
    <definedName name="_1412">#REF!</definedName>
    <definedName name="_1413">#REF!</definedName>
    <definedName name="_1414">#REF!</definedName>
    <definedName name="_1415">#REF!</definedName>
    <definedName name="_1416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01">#REF!</definedName>
    <definedName name="_1502">#REF!</definedName>
    <definedName name="_1503">#REF!</definedName>
    <definedName name="_1504">#REF!</definedName>
    <definedName name="_1505">#REF!</definedName>
    <definedName name="_1506">#REF!</definedName>
    <definedName name="_1507">#REF!</definedName>
    <definedName name="_1508">#REF!</definedName>
    <definedName name="_1509">#REF!</definedName>
    <definedName name="_1510">#REF!</definedName>
    <definedName name="_1511">#REF!</definedName>
    <definedName name="_1512">#REF!</definedName>
    <definedName name="_1513">#REF!</definedName>
    <definedName name="_1514">#REF!</definedName>
    <definedName name="_1515">#REF!</definedName>
    <definedName name="_15A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01">#REF!</definedName>
    <definedName name="_1602">#REF!</definedName>
    <definedName name="_1603">#REF!</definedName>
    <definedName name="_1604">#REF!</definedName>
    <definedName name="_1605">#REF!</definedName>
    <definedName name="_1606">#REF!</definedName>
    <definedName name="_1607">#REF!</definedName>
    <definedName name="_1608">#REF!</definedName>
    <definedName name="_1609">#REF!</definedName>
    <definedName name="_1610">#REF!</definedName>
    <definedName name="_1611">#REF!</definedName>
    <definedName name="_1612">#REF!</definedName>
    <definedName name="_1613">#REF!</definedName>
    <definedName name="_17">#N/A</definedName>
    <definedName name="_1701">#REF!</definedName>
    <definedName name="_1702">#REF!</definedName>
    <definedName name="_1703">#REF!</definedName>
    <definedName name="_1704">#REF!</definedName>
    <definedName name="_1705">#REF!</definedName>
    <definedName name="_1706">#REF!</definedName>
    <definedName name="_1707">#REF!</definedName>
    <definedName name="_1708">#REF!</definedName>
    <definedName name="_1709">#REF!</definedName>
    <definedName name="_1710">#REF!</definedName>
    <definedName name="_1711">#REF!</definedName>
    <definedName name="_1712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01">#REF!</definedName>
    <definedName name="_1802">#REF!</definedName>
    <definedName name="_1803">#REF!</definedName>
    <definedName name="_1804">#REF!</definedName>
    <definedName name="_1805">#REF!</definedName>
    <definedName name="_1806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01">#REF!</definedName>
    <definedName name="_1902">#REF!</definedName>
    <definedName name="_1903">#REF!</definedName>
    <definedName name="_1904">#REF!</definedName>
    <definedName name="_1905">#REF!</definedName>
    <definedName name="_1906">#REF!</definedName>
    <definedName name="_1907">#REF!</definedName>
    <definedName name="_1공장">#REF!</definedName>
    <definedName name="_2">#N/A</definedName>
    <definedName name="_20">#N/A</definedName>
    <definedName name="_2001">#REF!</definedName>
    <definedName name="_2002">#REF!</definedName>
    <definedName name="_21">#N/A</definedName>
    <definedName name="_2101">#REF!</definedName>
    <definedName name="_2102">#REF!</definedName>
    <definedName name="_2103">#REF!</definedName>
    <definedName name="_2104">#REF!</definedName>
    <definedName name="_2105">#REF!</definedName>
    <definedName name="_2106">#REF!</definedName>
    <definedName name="_2107">#REF!</definedName>
    <definedName name="_2108">#REF!</definedName>
    <definedName name="_2109">#REF!</definedName>
    <definedName name="_2110">#REF!</definedName>
    <definedName name="_2111">#REF!</definedName>
    <definedName name="_2112">#REF!</definedName>
    <definedName name="_2113">#REF!</definedName>
    <definedName name="_2114">#REF!</definedName>
    <definedName name="_22">#N/A</definedName>
    <definedName name="_2201">#REF!</definedName>
    <definedName name="_2202">#REF!</definedName>
    <definedName name="_2203">#REF!</definedName>
    <definedName name="_2204">#REF!</definedName>
    <definedName name="_2205">#REF!</definedName>
    <definedName name="_2206">#REF!</definedName>
    <definedName name="_2207">#REF!</definedName>
    <definedName name="_2208">#REF!</definedName>
    <definedName name="_2209">#REF!</definedName>
    <definedName name="_2210">#REF!</definedName>
    <definedName name="_2211">#REF!</definedName>
    <definedName name="_2212">#REF!</definedName>
    <definedName name="_2213">#REF!</definedName>
    <definedName name="_2214">#REF!</definedName>
    <definedName name="_23">#N/A</definedName>
    <definedName name="_2301">#REF!</definedName>
    <definedName name="_2302">#REF!</definedName>
    <definedName name="_2303">#REF!</definedName>
    <definedName name="_2304">#REF!</definedName>
    <definedName name="_2305">#REF!</definedName>
    <definedName name="_2306">#REF!</definedName>
    <definedName name="_2307">#REF!</definedName>
    <definedName name="_2308">#REF!</definedName>
    <definedName name="_2309">#REF!</definedName>
    <definedName name="_2310">#REF!</definedName>
    <definedName name="_2311">#REF!</definedName>
    <definedName name="_2312">#REF!</definedName>
    <definedName name="_2313">#REF!</definedName>
    <definedName name="_2314">#REF!</definedName>
    <definedName name="_24">#N/A</definedName>
    <definedName name="_2401">#REF!</definedName>
    <definedName name="_2402">#REF!</definedName>
    <definedName name="_2403">#REF!</definedName>
    <definedName name="_2404">#REF!</definedName>
    <definedName name="_2405">#REF!</definedName>
    <definedName name="_2406">#REF!</definedName>
    <definedName name="_2407">#REF!</definedName>
    <definedName name="_2408">#REF!</definedName>
    <definedName name="_2409">#REF!</definedName>
    <definedName name="_25">#N/A</definedName>
    <definedName name="_2501">#REF!</definedName>
    <definedName name="_2502">#REF!</definedName>
    <definedName name="_2503">#REF!</definedName>
    <definedName name="_2504">#REF!</definedName>
    <definedName name="_2505">#REF!</definedName>
    <definedName name="_2506">#REF!</definedName>
    <definedName name="_2507">#REF!</definedName>
    <definedName name="_2508">#REF!</definedName>
    <definedName name="_2509">#REF!</definedName>
    <definedName name="_2510">#REF!</definedName>
    <definedName name="_2511">#REF!</definedName>
    <definedName name="_2512">#REF!</definedName>
    <definedName name="_26">#N/A</definedName>
    <definedName name="_2601">#REF!</definedName>
    <definedName name="_2602">#REF!</definedName>
    <definedName name="_2603">#REF!</definedName>
    <definedName name="_2604">#REF!</definedName>
    <definedName name="_2605">#REF!</definedName>
    <definedName name="_2606">#REF!</definedName>
    <definedName name="_2607">#REF!</definedName>
    <definedName name="_2608">#REF!</definedName>
    <definedName name="_2609">#REF!</definedName>
    <definedName name="_2610">#REF!</definedName>
    <definedName name="_2611">#REF!</definedName>
    <definedName name="_2612">#REF!</definedName>
    <definedName name="_2613">#REF!</definedName>
    <definedName name="_2614">#REF!</definedName>
    <definedName name="_27">#N/A</definedName>
    <definedName name="_2701">#REF!</definedName>
    <definedName name="_2702">#REF!</definedName>
    <definedName name="_2703">#REF!</definedName>
    <definedName name="_2704">#REF!</definedName>
    <definedName name="_2705">#REF!</definedName>
    <definedName name="_2706">#REF!</definedName>
    <definedName name="_2707">#REF!</definedName>
    <definedName name="_2708">#REF!</definedName>
    <definedName name="_2709">#REF!</definedName>
    <definedName name="_2710">#REF!</definedName>
    <definedName name="_2711">#REF!</definedName>
    <definedName name="_2712">#REF!</definedName>
    <definedName name="_2713">#REF!</definedName>
    <definedName name="_2714">#REF!</definedName>
    <definedName name="_28">#N/A</definedName>
    <definedName name="_2801">#REF!</definedName>
    <definedName name="_2802">#REF!</definedName>
    <definedName name="_2803">#REF!</definedName>
    <definedName name="_2804">#REF!</definedName>
    <definedName name="_2805">#REF!</definedName>
    <definedName name="_2806">#REF!</definedName>
    <definedName name="_2807">#REF!</definedName>
    <definedName name="_2808">#REF!</definedName>
    <definedName name="_2809">#REF!</definedName>
    <definedName name="_29">#N/A</definedName>
    <definedName name="_2901">#REF!</definedName>
    <definedName name="_2902">#REF!</definedName>
    <definedName name="_2903">#REF!</definedName>
    <definedName name="_2904">#REF!</definedName>
    <definedName name="_2905">#REF!</definedName>
    <definedName name="_2906">#REF!</definedName>
    <definedName name="_2907">#REF!</definedName>
    <definedName name="_2908">#REF!</definedName>
    <definedName name="_2909">#REF!</definedName>
    <definedName name="_2910">#REF!</definedName>
    <definedName name="_2911">#REF!</definedName>
    <definedName name="_2912">#REF!</definedName>
    <definedName name="_2공장">#REF!</definedName>
    <definedName name="_3">#REF!</definedName>
    <definedName name="_30">#N/A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1">#N/A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5">[15]__!#REF!</definedName>
    <definedName name="_315___0">[16]__!#REF!</definedName>
    <definedName name="_315___10">[17]__!#REF!</definedName>
    <definedName name="_315___11">[18]__!#REF!</definedName>
    <definedName name="_315___12">[18]__!#REF!</definedName>
    <definedName name="_315___7">[19]__!#REF!</definedName>
    <definedName name="_315___8">[20]__!#REF!</definedName>
    <definedName name="_315___9">[19]__!#REF!</definedName>
    <definedName name="_32">#N/A</definedName>
    <definedName name="_3201">#REF!</definedName>
    <definedName name="_3202">#REF!</definedName>
    <definedName name="_3203">#REF!</definedName>
    <definedName name="_3204">#REF!</definedName>
    <definedName name="_3205">#REF!</definedName>
    <definedName name="_3206">#REF!</definedName>
    <definedName name="_3207">#REF!</definedName>
    <definedName name="_3208">#REF!</definedName>
    <definedName name="_3209">#REF!</definedName>
    <definedName name="_33">#N/A</definedName>
    <definedName name="_3301">#REF!</definedName>
    <definedName name="_3302">#REF!</definedName>
    <definedName name="_3303">#REF!</definedName>
    <definedName name="_3304">#REF!</definedName>
    <definedName name="_3305">#REF!</definedName>
    <definedName name="_3306">#REF!</definedName>
    <definedName name="_3307">#REF!</definedName>
    <definedName name="_3308">#REF!</definedName>
    <definedName name="_3309">#REF!</definedName>
    <definedName name="_3310">#REF!</definedName>
    <definedName name="_3311">#REF!</definedName>
    <definedName name="_3312">#REF!</definedName>
    <definedName name="_34">#N/A</definedName>
    <definedName name="_3401">#REF!</definedName>
    <definedName name="_3402">#REF!</definedName>
    <definedName name="_3403">#REF!</definedName>
    <definedName name="_3404">#REF!</definedName>
    <definedName name="_3405">#REF!</definedName>
    <definedName name="_3406">#REF!</definedName>
    <definedName name="_3407">#REF!</definedName>
    <definedName name="_3408">#REF!</definedName>
    <definedName name="_3409">#REF!</definedName>
    <definedName name="_3410">#REF!</definedName>
    <definedName name="_3411">#REF!</definedName>
    <definedName name="_3412">#REF!</definedName>
    <definedName name="_3413">#REF!</definedName>
    <definedName name="_3414">#REF!</definedName>
    <definedName name="_35">#N/A</definedName>
    <definedName name="_3501">#REF!</definedName>
    <definedName name="_3502">#REF!</definedName>
    <definedName name="_3503">#REF!</definedName>
    <definedName name="_3504">#REF!</definedName>
    <definedName name="_3505">#REF!</definedName>
    <definedName name="_3506">#REF!</definedName>
    <definedName name="_3507">#REF!</definedName>
    <definedName name="_3508">#REF!</definedName>
    <definedName name="_3509">#REF!</definedName>
    <definedName name="_3510">#REF!</definedName>
    <definedName name="_3511">#REF!</definedName>
    <definedName name="_3512">#REF!</definedName>
    <definedName name="_3513">#REF!</definedName>
    <definedName name="_3514">#REF!</definedName>
    <definedName name="_36">#N/A</definedName>
    <definedName name="_3601">#REF!</definedName>
    <definedName name="_3602">#REF!</definedName>
    <definedName name="_3603">#REF!</definedName>
    <definedName name="_3604">#REF!</definedName>
    <definedName name="_3605">#REF!</definedName>
    <definedName name="_3606">#REF!</definedName>
    <definedName name="_3607">#REF!</definedName>
    <definedName name="_3608">#REF!</definedName>
    <definedName name="_3609">#REF!</definedName>
    <definedName name="_37">#N/A</definedName>
    <definedName name="_3701">#REF!</definedName>
    <definedName name="_3702">#REF!</definedName>
    <definedName name="_3703">#REF!</definedName>
    <definedName name="_3704">#REF!</definedName>
    <definedName name="_3705">#REF!</definedName>
    <definedName name="_3706">#REF!</definedName>
    <definedName name="_3707">#REF!</definedName>
    <definedName name="_3708">#REF!</definedName>
    <definedName name="_3709">#REF!</definedName>
    <definedName name="_3710">#REF!</definedName>
    <definedName name="_3711">#REF!</definedName>
    <definedName name="_3712">#REF!</definedName>
    <definedName name="_38">#N/A</definedName>
    <definedName name="_3801">#REF!</definedName>
    <definedName name="_3802">#REF!</definedName>
    <definedName name="_3803">#REF!</definedName>
    <definedName name="_3804">#REF!</definedName>
    <definedName name="_3805">#REF!</definedName>
    <definedName name="_3806">#REF!</definedName>
    <definedName name="_3807">#REF!</definedName>
    <definedName name="_3808">#REF!</definedName>
    <definedName name="_3809">#REF!</definedName>
    <definedName name="_3810">#REF!</definedName>
    <definedName name="_3811">#REF!</definedName>
    <definedName name="_3812">#REF!</definedName>
    <definedName name="_3813">#REF!</definedName>
    <definedName name="_3814">#REF!</definedName>
    <definedName name="_39">#N/A</definedName>
    <definedName name="_3901">#REF!</definedName>
    <definedName name="_3902">#REF!</definedName>
    <definedName name="_3903">#REF!</definedName>
    <definedName name="_3904">#REF!</definedName>
    <definedName name="_3905">#REF!</definedName>
    <definedName name="_3906">#REF!</definedName>
    <definedName name="_3907">#REF!</definedName>
    <definedName name="_3908">#REF!</definedName>
    <definedName name="_3909">#REF!</definedName>
    <definedName name="_3910">#REF!</definedName>
    <definedName name="_3911">#REF!</definedName>
    <definedName name="_3912">#REF!</definedName>
    <definedName name="_3913">#REF!</definedName>
    <definedName name="_3914">#REF!</definedName>
    <definedName name="_3공장">#REF!</definedName>
    <definedName name="_4">#REF!</definedName>
    <definedName name="_40">#N/A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1">#N/A</definedName>
    <definedName name="_4101">#REF!</definedName>
    <definedName name="_4102">#REF!</definedName>
    <definedName name="_4103">#REF!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2">#N/A</definedName>
    <definedName name="_4201">#REF!</definedName>
    <definedName name="_4202">#REF!</definedName>
    <definedName name="_4203">#REF!</definedName>
    <definedName name="_43">#N/A</definedName>
    <definedName name="_4301">#REF!</definedName>
    <definedName name="_4302">#REF!</definedName>
    <definedName name="_4303">#REF!</definedName>
    <definedName name="_44">#N/A</definedName>
    <definedName name="_45">#N/A</definedName>
    <definedName name="_46">#N/A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7">#N/A</definedName>
    <definedName name="_48">#N/A</definedName>
    <definedName name="_49">#N/A</definedName>
    <definedName name="_5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1">#REF!</definedName>
    <definedName name="_A16800">#REF!</definedName>
    <definedName name="_B22">[21]일위대가!$A$1400:$IV$1413=[21]일위대가!$A$1400</definedName>
    <definedName name="_C100000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CDT2">#REF!</definedName>
    <definedName name="_D1">#REF!</definedName>
    <definedName name="_D2">#REF!</definedName>
    <definedName name="_DAN1">#REF!</definedName>
    <definedName name="_DAN10">#REF!</definedName>
    <definedName name="_DAN11">#REF!</definedName>
    <definedName name="_DAN12">#REF!</definedName>
    <definedName name="_DAN13">#REF!</definedName>
    <definedName name="_DAN14">#REF!</definedName>
    <definedName name="_DAN15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30">[8]포장절단!#REF!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5">#REF!</definedName>
    <definedName name="_DAN50">#REF!</definedName>
    <definedName name="_DAN55">#REF!</definedName>
    <definedName name="_DAN6">#REF!</definedName>
    <definedName name="_DAN60">#REF!</definedName>
    <definedName name="_DAN7">#REF!</definedName>
    <definedName name="_DAN8">#REF!</definedName>
    <definedName name="_DAN9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F1">'[9]9GNG운반'!#REF!</definedName>
    <definedName name="_F2">'[9]9GNG운반'!#REF!</definedName>
    <definedName name="_F3">'[9]9GNG운반'!#REF!</definedName>
    <definedName name="_fff55">#REF!</definedName>
    <definedName name="_Fill" hidden="1">#REF!</definedName>
    <definedName name="_xlnm._FilterDatabase" hidden="1">#REF!</definedName>
    <definedName name="_IL1">#REF!</definedName>
    <definedName name="_K02">[21]일위대가!$A$732:$IV$745=[21]일위대가!$A$732</definedName>
    <definedName name="_Key1" hidden="1">[22]내역서!#REF!</definedName>
    <definedName name="_Key2" hidden="1">[22]내역서!#REF!</definedName>
    <definedName name="_l1">[10]내역서!#REF!</definedName>
    <definedName name="_LP1">#REF!</definedName>
    <definedName name="_LP2">#REF!</definedName>
    <definedName name="_LPB1">[11]부하계산서!#REF!</definedName>
    <definedName name="_LPK1">[11]부하계산서!#REF!</definedName>
    <definedName name="_LU1">'[2]부하(성남)'!#REF!</definedName>
    <definedName name="_LU2">'[2]부하(성남)'!#REF!</definedName>
    <definedName name="_LV01">'[2]부하(성남)'!#REF!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O03">[21]일위대가!$A$1516:$IV$1529=[21]일위대가!$A$1516</definedName>
    <definedName name="_Order1" hidden="1">255</definedName>
    <definedName name="_Order2" hidden="1">255</definedName>
    <definedName name="_PB1">[12]工완성공사율!$A$1:$J$45</definedName>
    <definedName name="_PB2">[12]工완성공사율!$K$1:$T$45</definedName>
    <definedName name="_PB3">[12]工완성공사율!$U$1:$AD$45</definedName>
    <definedName name="_PI48">#REF!</definedName>
    <definedName name="_PI60">#REF!</definedName>
    <definedName name="_Q1">#REF!</definedName>
    <definedName name="_Q2">#REF!</definedName>
    <definedName name="_Q3">#REF!</definedName>
    <definedName name="_Regression_Int" hidden="1">1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[22]내역서!#REF!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1">#REF!</definedName>
    <definedName name="_tab111">#REF!</definedName>
    <definedName name="_tab112">#REF!</definedName>
    <definedName name="_tab1120">#REF!</definedName>
    <definedName name="_tab113">#REF!</definedName>
    <definedName name="_tab114">#REF!</definedName>
    <definedName name="_tab115">#REF!</definedName>
    <definedName name="_tab116">#REF!</definedName>
    <definedName name="_tab117">#REF!</definedName>
    <definedName name="_tab118">#REF!</definedName>
    <definedName name="_tab119">#REF!</definedName>
    <definedName name="_tab200">#REF!</definedName>
    <definedName name="_tab2001">#REF!</definedName>
    <definedName name="_tab20022">#REF!</definedName>
    <definedName name="_tab2003">#REF!</definedName>
    <definedName name="_tab2004">#REF!</definedName>
    <definedName name="_tab2005">#REF!</definedName>
    <definedName name="_tab2006">#REF!</definedName>
    <definedName name="_tab2007">#REF!</definedName>
    <definedName name="_tab2009">#REF!</definedName>
    <definedName name="_tab208">#REF!</definedName>
    <definedName name="_Table1_In1" hidden="1">#REF!</definedName>
    <definedName name="_Table1_Out" hidden="1">#REF!</definedName>
    <definedName name="_TON1">#REF!</definedName>
    <definedName name="_TON2">#REF!</definedName>
    <definedName name="_tv1">#REF!</definedName>
    <definedName name="_tv2">#REF!</definedName>
    <definedName name="_UP1">[11]부하계산서!#REF!</definedName>
    <definedName name="_UP2">[11]부하계산서!#REF!</definedName>
    <definedName name="_VT1">#REF!</definedName>
    <definedName name="_wo1">'[13]예정(3)'!#REF!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YO1">#REF!</definedName>
    <definedName name="¤C315">#REF!</definedName>
    <definedName name="¤Ç315">#REF!</definedName>
    <definedName name="\\O">'[23]1단계'!#REF!</definedName>
    <definedName name="\0">#REF!</definedName>
    <definedName name="\2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n">#N/A</definedName>
    <definedName name="\o">#N/A</definedName>
    <definedName name="\p">'[23]1단계'!#REF!</definedName>
    <definedName name="\q">'[23]1단계'!#REF!</definedName>
    <definedName name="\r">#REF!</definedName>
    <definedName name="\s">#N/A</definedName>
    <definedName name="\t">#REF!</definedName>
    <definedName name="\u">#REF!</definedName>
    <definedName name="\v">'[23]1단계'!#REF!</definedName>
    <definedName name="\w">'[23]1단계'!#REF!</definedName>
    <definedName name="\x">'[23]1단계'!#REF!</definedName>
    <definedName name="\y">#REF!</definedName>
    <definedName name="\z">#REF!</definedName>
    <definedName name="a">#REF!</definedName>
    <definedName name="A_">#REF!</definedName>
    <definedName name="A_3100INQ">#REF!</definedName>
    <definedName name="A_3100REV">#REF!</definedName>
    <definedName name="A_3200INQ">#REF!</definedName>
    <definedName name="A_3200REV">#REF!</definedName>
    <definedName name="A_EQUIP">#REF!</definedName>
    <definedName name="A_LABOR">#REF!</definedName>
    <definedName name="A_MATL">#REF!</definedName>
    <definedName name="A_MH">#REF!</definedName>
    <definedName name="A_OTHER">#REF!</definedName>
    <definedName name="A_REV_TOTAL">#REF!</definedName>
    <definedName name="A0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1..A2_">#N/A</definedName>
    <definedName name="A1..A200_">#N/A</definedName>
    <definedName name="A1.1000">#REF!</definedName>
    <definedName name="A12..A13_">#N/A</definedName>
    <definedName name="A315yoo1">#REF!</definedName>
    <definedName name="AA" hidden="1">[7]Sheet14!$Q$48:$AT$48</definedName>
    <definedName name="AA___0">#REF!</definedName>
    <definedName name="AA___11">#REF!</definedName>
    <definedName name="AA___12">#REF!</definedName>
    <definedName name="AA___8">#REF!</definedName>
    <definedName name="AAA">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aaa" hidden="1">{#N/A,#N/A,FALSE,"명세표"}</definedName>
    <definedName name="AAAAAAA">#REF!</definedName>
    <definedName name="AAAAAAAAAAA">#REF!</definedName>
    <definedName name="AAAAAAAAAAAAAAA">#REF!</definedName>
    <definedName name="AAB">#REF!</definedName>
    <definedName name="AAD">#REF!</definedName>
    <definedName name="AADSRE">#REF!</definedName>
    <definedName name="abc">#REF!</definedName>
    <definedName name="ABCVAL_09">[24]Curves!$E$112:$L$123</definedName>
    <definedName name="ABCVAL_11">[24]Curves!$B$166:$J$177</definedName>
    <definedName name="AC">#REF!</definedName>
    <definedName name="ACD">#REF!</definedName>
    <definedName name="AC집계">#REF!</definedName>
    <definedName name="AE">#REF!</definedName>
    <definedName name="AED">#REF!</definedName>
    <definedName name="aer">#REF!,#REF!</definedName>
    <definedName name="AFC">'[25]수량산출(AFC)'!$A$2:$M$41</definedName>
    <definedName name="AFC설비">#REF!</definedName>
    <definedName name="AG">#REF!</definedName>
    <definedName name="AGD">#REF!</definedName>
    <definedName name="AI">#REF!</definedName>
    <definedName name="AID">#REF!</definedName>
    <definedName name="aifjoweidmcx">#REF!</definedName>
    <definedName name="ajd">#REF!</definedName>
    <definedName name="AJHD">#REF!</definedName>
    <definedName name="AK">#REF!</definedName>
    <definedName name="AKD">#REF!</definedName>
    <definedName name="akfj">#REF!</definedName>
    <definedName name="AKJFD">#REF!</definedName>
    <definedName name="AKJFL">#REF!</definedName>
    <definedName name="aldfkuxp">#REF!</definedName>
    <definedName name="All_Item">#REF!</definedName>
    <definedName name="alpha">#REF!</definedName>
    <definedName name="ALPIN">#N/A</definedName>
    <definedName name="ALPJYOU">#N/A</definedName>
    <definedName name="ALPTOI">#N/A</definedName>
    <definedName name="AM">#REF!</definedName>
    <definedName name="AMD">#REF!</definedName>
    <definedName name="AMP">#N/A</definedName>
    <definedName name="ANFRK2">#REF!</definedName>
    <definedName name="ANFRK3">#REF!</definedName>
    <definedName name="anfrkk">#REF!</definedName>
    <definedName name="anscount" hidden="1">1</definedName>
    <definedName name="AO">#REF!</definedName>
    <definedName name="AOD">#REF!</definedName>
    <definedName name="AQ">#REF!</definedName>
    <definedName name="AQD">#REF!</definedName>
    <definedName name="AREA0002" hidden="1">#REF!</definedName>
    <definedName name="AREA100">#REF!</definedName>
    <definedName name="AREA125">#REF!</definedName>
    <definedName name="AREA150">#REF!</definedName>
    <definedName name="AREA175">#REF!</definedName>
    <definedName name="AREA25">#REF!</definedName>
    <definedName name="AREA30">#REF!</definedName>
    <definedName name="AREA40">#REF!</definedName>
    <definedName name="AREA50">#REF!</definedName>
    <definedName name="AREA65">#REF!</definedName>
    <definedName name="AREA75">#REF!</definedName>
    <definedName name="AS">#REF!</definedName>
    <definedName name="AS_">#REF!</definedName>
    <definedName name="asaasa">#REF!</definedName>
    <definedName name="ASD">#REF!</definedName>
    <definedName name="ASDF">[7]GEN!$AC$29:$AF$30</definedName>
    <definedName name="asdfasdf">#N/A</definedName>
    <definedName name="ASDFSDFSDA">#REF!</definedName>
    <definedName name="asdhf">#REF!</definedName>
    <definedName name="AU">#REF!</definedName>
    <definedName name="AUD">#REF!</definedName>
    <definedName name="AV">#REF!</definedName>
    <definedName name="AWD">#REF!</definedName>
    <definedName name="A머캐중층10불량">[26]AS복구!#REF!</definedName>
    <definedName name="A머캐중층15불량">[26]AS복구!#REF!</definedName>
    <definedName name="A머캐중층20불량">[26]AS복구!#REF!</definedName>
    <definedName name="A머캐표층15불량">[26]AS복구!#REF!</definedName>
    <definedName name="A머캐표층5불량">[26]AS복구!#REF!</definedName>
    <definedName name="A머캐표층7불량">[26]AS복구!#REF!</definedName>
    <definedName name="B">[7]발전기!#REF!</definedName>
    <definedName name="B_">#REF!</definedName>
    <definedName name="B__">#REF!</definedName>
    <definedName name="B_1">#REF!</definedName>
    <definedName name="B1B">#REF!</definedName>
    <definedName name="B2B">#REF!</definedName>
    <definedName name="B3B">#REF!</definedName>
    <definedName name="B4B">#REF!</definedName>
    <definedName name="BACDATA">#REF!</definedName>
    <definedName name="BASE">#REF!</definedName>
    <definedName name="BASIC">#REF!</definedName>
    <definedName name="BASIC2">'[27]BASIC (2)'!$A$1:$D$129</definedName>
    <definedName name="BASIC22">#REF!</definedName>
    <definedName name="BASICC2">'[28]BASIC (2)'!$A$1:$D$129</definedName>
    <definedName name="BB" hidden="1">'[29]#REF'!$S$48:$AV$48</definedName>
    <definedName name="BBB">#REF!</definedName>
    <definedName name="BBBZZ">[30]간선!$K$18</definedName>
    <definedName name="BBDVCD">[30]간선!$H$18</definedName>
    <definedName name="BC">#REF!</definedName>
    <definedName name="BCD">#REF!</definedName>
    <definedName name="BDCODE">#N/A</definedName>
    <definedName name="BDDS">[30]간선!$W$18</definedName>
    <definedName name="BE">#REF!</definedName>
    <definedName name="BED">#REF!</definedName>
    <definedName name="BOM_OF_ECP">#REF!</definedName>
    <definedName name="book">#REF!</definedName>
    <definedName name="BS_">#REF!</definedName>
    <definedName name="BS__">#REF!</definedName>
    <definedName name="BSCO">#REF!</definedName>
    <definedName name="BSDR">#N/A</definedName>
    <definedName name="BTYPE">#N/A</definedName>
    <definedName name="BuiltIn_AutoFilter___10">#REF!</definedName>
    <definedName name="BuiltIn_Print_Area___0">#N/A</definedName>
    <definedName name="BUNHO">#N/A</definedName>
    <definedName name="C_">#REF!</definedName>
    <definedName name="c_1">#REF!</definedName>
    <definedName name="c_2">#REF!</definedName>
    <definedName name="C0">#REF!</definedName>
    <definedName name="CA">#REF!</definedName>
    <definedName name="CABLE">#REF!</definedName>
    <definedName name="CAL">#REF!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C">#REF!</definedName>
    <definedName name="CCC">#REF!</definedName>
    <definedName name="CCCC" hidden="1">'[29]#REF'!$O$131:$O$201</definedName>
    <definedName name="ccccccc">#REF!</definedName>
    <definedName name="cccccccccccccc">#N/A</definedName>
    <definedName name="cccccccccss">#REF!</definedName>
    <definedName name="ccdc">#REF!</definedName>
    <definedName name="CCTV">'[25]수량산출(CCTV)'!$A$2:$M$40</definedName>
    <definedName name="CCTV및장애자편의설비">#REF!</definedName>
    <definedName name="CCTV설비">#REF!</definedName>
    <definedName name="CDU">#REF!</definedName>
    <definedName name="CFT_09">[24]Tables!$B$24:$Q$25</definedName>
    <definedName name="CG">'[31]내역서(판넬설치공사)'!CG</definedName>
    <definedName name="Client">#REF!</definedName>
    <definedName name="CM">#REF!</definedName>
    <definedName name="co">#REF!</definedName>
    <definedName name="COATING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a">[25]수량_작성!$A$1:$BP$999</definedName>
    <definedName name="Conc_A">#REF!</definedName>
    <definedName name="Conc_C">#REF!</definedName>
    <definedName name="COND">#REF!</definedName>
    <definedName name="CONDUIT">#REF!</definedName>
    <definedName name="CONSTANT">#REF!</definedName>
    <definedName name="COPY990">#REF!</definedName>
    <definedName name="CORE">'[7]#REF'!#REF!</definedName>
    <definedName name="COST" hidden="1">#REF!</definedName>
    <definedName name="COST11">#REF!</definedName>
    <definedName name="costr">#REF!</definedName>
    <definedName name="COSTT" hidden="1">#REF!</definedName>
    <definedName name="COt">#REF!</definedName>
    <definedName name="COVER">#REF!</definedName>
    <definedName name="CRB">#REF!</definedName>
    <definedName name="CRBB">#REF!</definedName>
    <definedName name="_xlnm.Criteria">[3]SILICATE!#REF!</definedName>
    <definedName name="Criteria_MI">[7]Sheet13!$AE$21:$AH$22</definedName>
    <definedName name="CSAD">[7]GEN!$AC$29:$AF$30</definedName>
    <definedName name="CXV">[7]발전기!#REF!</definedName>
    <definedName name="D">BlankMacro1</definedName>
    <definedName name="d___0">#REF!</definedName>
    <definedName name="d___12">#REF!</definedName>
    <definedName name="DAN">[32]을!#REF!</definedName>
    <definedName name="DANCHO">#REF!</definedName>
    <definedName name="DANGA">#REF!,#REF!</definedName>
    <definedName name="DANGA100">[33]단가산출2!#REF!</definedName>
    <definedName name="DANGA101">[33]단가산출2!#REF!</definedName>
    <definedName name="DANGA103">[33]단가산출2!#REF!</definedName>
    <definedName name="DANGA12">[33]단가산출2!#REF!</definedName>
    <definedName name="DANGA15">[33]단가산출2!#REF!</definedName>
    <definedName name="danga2">#REF!,#REF!</definedName>
    <definedName name="DANGA3">[33]단가산출2!#REF!</definedName>
    <definedName name="DANGA32">[33]단가산출2!#REF!</definedName>
    <definedName name="DANGA33">[33]단가산출2!#REF!</definedName>
    <definedName name="DANGA37">[33]단가산출2!#REF!</definedName>
    <definedName name="DANGA38">[33]단가산출2!#REF!</definedName>
    <definedName name="DANGA39">[33]단가산출2!#REF!</definedName>
    <definedName name="DANGA50">[33]단가산출2!#REF!</definedName>
    <definedName name="DANGA51">[33]단가산출2!#REF!</definedName>
    <definedName name="DANGA6">[33]단가산출2!#REF!</definedName>
    <definedName name="DANGA64">[33]단가산출2!#REF!</definedName>
    <definedName name="DANGA66">[33]단가산출2!#REF!</definedName>
    <definedName name="DANGA71">[33]단가산출2!#REF!</definedName>
    <definedName name="DANGA72">[33]단가산출2!#REF!</definedName>
    <definedName name="DANGA73">[33]단가산출2!#REF!</definedName>
    <definedName name="DANGA78">[33]단가산출2!#REF!</definedName>
    <definedName name="DANGA84">[33]단가산출2!#REF!</definedName>
    <definedName name="DANGA85">[33]단가산출2!#REF!</definedName>
    <definedName name="DANGA86">[33]단가산출2!#REF!</definedName>
    <definedName name="DANGA87">[33]단가산출2!#REF!</definedName>
    <definedName name="DANGA88">[33]단가산출2!#REF!</definedName>
    <definedName name="DANGA89">[33]단가산출2!#REF!</definedName>
    <definedName name="DANGA9">[33]단가산출2!#REF!</definedName>
    <definedName name="DANGA90">[33]단가산출2!#REF!</definedName>
    <definedName name="DANGA91">[33]단가산출2!#REF!</definedName>
    <definedName name="DANGA92">[33]단가산출2!#REF!</definedName>
    <definedName name="DANGA93">[33]단가산출2!#REF!</definedName>
    <definedName name="DANGA94">[33]단가산출2!#REF!</definedName>
    <definedName name="DANGA95">[33]단가산출2!#REF!</definedName>
    <definedName name="DANGA96">[33]단가산출2!#REF!</definedName>
    <definedName name="DANGA97">[33]단가산출2!#REF!</definedName>
    <definedName name="DANGA98">[33]단가산출2!#REF!</definedName>
    <definedName name="DANGA99">[33]단가산출2!#REF!</definedName>
    <definedName name="DANGI">#REF!</definedName>
    <definedName name="DANIN">#REF!</definedName>
    <definedName name="DANSI">#REF!</definedName>
    <definedName name="DANSU">#REF!</definedName>
    <definedName name="DANWI">#N/A</definedName>
    <definedName name="DATA">#REF!</definedName>
    <definedName name="DATA_CONTROL_SYSTEM">'[34]견적대비 견적서'!#REF!</definedName>
    <definedName name="DATA1">#REF!</definedName>
    <definedName name="DATABAS">#REF!</definedName>
    <definedName name="_xlnm.Database">[35]내역총괄표!#REF!</definedName>
    <definedName name="Database_MI">#REF!</definedName>
    <definedName name="database2">#REF!</definedName>
    <definedName name="databasea">#REF!</definedName>
    <definedName name="DataFilter">[36]!DataFilter</definedName>
    <definedName name="DataSort">[36]!DataSort</definedName>
    <definedName name="DATA입력">'[37]LOAD-46'!#REF!</definedName>
    <definedName name="Date_Bidding">#REF!</definedName>
    <definedName name="DC.PIPE">#REF!</definedName>
    <definedName name="DD">#REF!</definedName>
    <definedName name="DD___0">#REF!</definedName>
    <definedName name="DD___12">#REF!</definedName>
    <definedName name="DDD">BlankMacro1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A">BlankMacro1</definedName>
    <definedName name="ddddd" hidden="1">#REF!</definedName>
    <definedName name="dddddddd" hidden="1">#REF!</definedName>
    <definedName name="DDDDDDDDDD">#REF!</definedName>
    <definedName name="DDDDDDDDDDDDD">#REF!</definedName>
    <definedName name="DDFAD">[30]간선!$B$2</definedName>
    <definedName name="dDFS">[7]GEN!$D$1:$AD$32</definedName>
    <definedName name="DDFSAFD">#REF!</definedName>
    <definedName name="DDS">BlankMacro1</definedName>
    <definedName name="DDW">BlankMacro1</definedName>
    <definedName name="DEMO">#REF!</definedName>
    <definedName name="DESC_BRIDGE">#REF!</definedName>
    <definedName name="DESC_DUCT_SPRT">#REF!</definedName>
    <definedName name="DESC_EQ_SPRT">#REF!</definedName>
    <definedName name="DESC_FAB">#REF!</definedName>
    <definedName name="DESC_PIPERACK">#REF!</definedName>
    <definedName name="DESC_PLT_ACCS">#REF!</definedName>
    <definedName name="DESC_STANCHION">#REF!</definedName>
    <definedName name="DESC_STCK_SPRT">#REF!</definedName>
    <definedName name="DF">#REF!</definedName>
    <definedName name="dfd">BlankMacro1</definedName>
    <definedName name="DFGDSFG">#REF!</definedName>
    <definedName name="DFGERGDFGAWE">#REF!</definedName>
    <definedName name="DFGW">#REF!</definedName>
    <definedName name="dfhao">#REF!</definedName>
    <definedName name="dfjalk">#REF!</definedName>
    <definedName name="DFJKSLAEO">#REF!</definedName>
    <definedName name="DFS">#REF!</definedName>
    <definedName name="DFSDAFSA">#REF!</definedName>
    <definedName name="DGF">#REF!</definedName>
    <definedName name="DGG">#REF!</definedName>
    <definedName name="DH">[7]GEN!#REF!</definedName>
    <definedName name="dhd">BlankMacro1</definedName>
    <definedName name="DIA">#REF!</definedName>
    <definedName name="djfhka">#REF!</definedName>
    <definedName name="DJHFJ">#REF!</definedName>
    <definedName name="djhfs">#REF!</definedName>
    <definedName name="DJKFJ">#REF!</definedName>
    <definedName name="djkfslkjapoapei93">#REF!</definedName>
    <definedName name="DKD">BlankMacro1</definedName>
    <definedName name="DKDK">[38]수량산출!#REF!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GK">BlankMacro1</definedName>
    <definedName name="DKJFL">BlankMacro1</definedName>
    <definedName name="dklsfj">#REF!</definedName>
    <definedName name="dlff" hidden="1">{#N/A,#N/A,FALSE,"운반시간"}</definedName>
    <definedName name="dlkfjls">#REF!</definedName>
    <definedName name="DLKJDAOJD">[39]신우!#REF!</definedName>
    <definedName name="dn" hidden="1">{#N/A,#N/A,FALSE,"혼합골재"}</definedName>
    <definedName name="DNS">#REF!</definedName>
    <definedName name="do">#REF!</definedName>
    <definedName name="Document_array">{"Book1","대전관저설변.xls"}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NG">#REF!</definedName>
    <definedName name="DONGA">#REF!</definedName>
    <definedName name="draesg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rasr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RAW_COM">#REF!</definedName>
    <definedName name="DRAW_COM2">#REF!</definedName>
    <definedName name="DRAW_SINGLE">#REF!</definedName>
    <definedName name="DRAW_TICK">#REF!</definedName>
    <definedName name="DRB">#REF!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OW">#N/A</definedName>
    <definedName name="drsg">#REF!</definedName>
    <definedName name="DRZ">#REF!</definedName>
    <definedName name="DS">BlankMacro1</definedName>
    <definedName name="DSAFASD">#REF!</definedName>
    <definedName name="dsaghh">#REF!</definedName>
    <definedName name="dsa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sdsd" hidden="1">{#N/A,#N/A,FALSE,"운반시간"}</definedName>
    <definedName name="DSF" hidden="1">[7]GEN!$S$48:$AV$48</definedName>
    <definedName name="DSFDSA">#REF!</definedName>
    <definedName name="DSFDSFSAD">#REF!</definedName>
    <definedName name="DSFDSFSDFSDFDS">#REF!</definedName>
    <definedName name="DSKFJL">#REF!</definedName>
    <definedName name="dsreay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WS">BlankMacro1</definedName>
    <definedName name="E">#REF!</definedName>
    <definedName name="E_DES">#REF!</definedName>
    <definedName name="E_WON">#REF!</definedName>
    <definedName name="E0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[40]Sheet1!$E$14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5S1">[40]Sheet1!$E$5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dfd">#REF!</definedName>
    <definedName name="edgh">#REF!</definedName>
    <definedName name="edit__home__del__branch_\f">#REF!</definedName>
    <definedName name="edit__home__R_int__end__100_.5__100">#REF!</definedName>
    <definedName name="edssqq" hidden="1">{#N/A,#N/A,FALSE,"혼합골재"}</definedName>
    <definedName name="edtgh">#REF!</definedName>
    <definedName name="ee" hidden="1">{#N/A,#N/A,FALSE,"단가표지"}</definedName>
    <definedName name="eee">[32]을!#REF!</definedName>
    <definedName name="EFF">#REF!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EV">#REF!</definedName>
    <definedName name="END">#REF!</definedName>
    <definedName name="eor">#REF!</definedName>
    <definedName name="er">#REF!</definedName>
    <definedName name="ERER">#REF!</definedName>
    <definedName name="EREWRW">#REF!</definedName>
    <definedName name="ERT">[7]발전기!#REF!</definedName>
    <definedName name="ESVE">#REF!</definedName>
    <definedName name="EW">[7]GEN!$J$60:$M$340</definedName>
    <definedName name="EWAFADS" hidden="1">#REF!</definedName>
    <definedName name="EWFDA" hidden="1">#REF!</definedName>
    <definedName name="EWR" hidden="1">[7]GEN!$S$48:$AV$48</definedName>
    <definedName name="EWRWERWERWE">#REF!</definedName>
    <definedName name="EWT">[7]GEN!$L$38</definedName>
    <definedName name="EWTXDFWER">#REF!</definedName>
    <definedName name="Exchange_Rate">#REF!</definedName>
    <definedName name="_xlnm.Extract">#REF!</definedName>
    <definedName name="Extract_MI">#REF!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_CODE">#N/A</definedName>
    <definedName name="F_DES">#REF!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_UNIT">#N/A</definedName>
    <definedName name="F0">#REF!</definedName>
    <definedName name="F1000DBS">#REF!</definedName>
    <definedName name="fact">#REF!</definedName>
    <definedName name="fcu">#REF!</definedName>
    <definedName name="FDAAVD">#REF!</definedName>
    <definedName name="FDFSD">#REF!</definedName>
    <definedName name="FDGATDR4TDGF">#REF!</definedName>
    <definedName name="FDGFDGDGDGF">#REF!</definedName>
    <definedName name="fdgz">#REF!</definedName>
    <definedName name="FDSA">#REF!</definedName>
    <definedName name="FDSAFASDFDS">#REF!</definedName>
    <definedName name="FDSF">#REF!</definedName>
    <definedName name="FDSTGFZGFBV">#REF!</definedName>
    <definedName name="FEEL">#REF!</definedName>
    <definedName name="FF">#REF!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>#N/A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fffff">BlankMacro1</definedName>
    <definedName name="ffffffffffffffffff">#REF!</definedName>
    <definedName name="FG">#REF!</definedName>
    <definedName name="FGD">#REF!</definedName>
    <definedName name="FGGG">#REF!</definedName>
    <definedName name="FGHFHFHFHF">#REF!</definedName>
    <definedName name="FGPRPRRKRKRKTBTB2RTDKDK">#REF!</definedName>
    <definedName name="FGPRTBTB1RTDKDK">#REF!</definedName>
    <definedName name="FGRKRKRKRKRKRKRKRKRKRKRKRKRKRKT">#REF!</definedName>
    <definedName name="FH" hidden="1">[7]GEN!$S$47:$AV$47</definedName>
    <definedName name="FHFH" hidden="1">[41]수량산출!$A$1:$A$8561</definedName>
    <definedName name="FHFHFHFHFGHF">#REF!</definedName>
    <definedName name="FHFK" hidden="1">[41]수량산출!#REF!</definedName>
    <definedName name="FIXT">#REF!</definedName>
    <definedName name="fkalsjdioa">#REF!</definedName>
    <definedName name="FL">#N/A</definedName>
    <definedName name="flag">#REF!</definedName>
    <definedName name="Form">#REF!</definedName>
    <definedName name="FRAR">#REF!</definedName>
    <definedName name="FSGH">[7]발전기!#REF!</definedName>
    <definedName name="FSWADJK">#REF!</definedName>
    <definedName name="Fㅠ3827">#REF!</definedName>
    <definedName name="g">#REF!</definedName>
    <definedName name="G14S1">[40]Sheet1!$G$14</definedName>
    <definedName name="G5S1">[40]Sheet1!$G$5</definedName>
    <definedName name="GAB">#REF!</definedName>
    <definedName name="GASUL">#REF!</definedName>
    <definedName name="GCODE">#N/A</definedName>
    <definedName name="GDJD">#REF!</definedName>
    <definedName name="GDSFGEFD">#REF!</definedName>
    <definedName name="GEKA">#REF!</definedName>
    <definedName name="GEKB">#REF!</definedName>
    <definedName name="GEKC">#REF!</definedName>
    <definedName name="GEKD">#REF!</definedName>
    <definedName name="GEMCO" hidden="1">#REF!</definedName>
    <definedName name="GESA">#REF!</definedName>
    <definedName name="GESB">#REF!</definedName>
    <definedName name="GESC">#REF!</definedName>
    <definedName name="GESQ">#REF!</definedName>
    <definedName name="GESR">#REF!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gdgdf">#REF!</definedName>
    <definedName name="gfggfr">#REF!</definedName>
    <definedName name="GFSD" hidden="1">[7]GEN!$Q$48:$AT$48</definedName>
    <definedName name="gg">BlankMacro1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gggggg">[8]포장절단!#REF!</definedName>
    <definedName name="GH">#REF!</definedName>
    <definedName name="GHGFHFHF">#REF!</definedName>
    <definedName name="GHGHG">#REF!</definedName>
    <definedName name="GHHJHJ">BlankMacro1</definedName>
    <definedName name="GINPUT">#REF!</definedName>
    <definedName name="GoBack">[36]!GoBack</definedName>
    <definedName name="GONGJONG">#REF!</definedName>
    <definedName name="GPRIC">#N/A</definedName>
    <definedName name="grew" hidden="1">#REF!</definedName>
    <definedName name="gu">#REF!,#REF!</definedName>
    <definedName name="GUA">#REF!</definedName>
    <definedName name="GUB">#REF!</definedName>
    <definedName name="GUBUN">#N/A</definedName>
    <definedName name="GUC">#REF!</definedName>
    <definedName name="gyu">#REF!</definedName>
    <definedName name="h">#REF!</definedName>
    <definedName name="h___0">#REF!</definedName>
    <definedName name="h___11">#REF!</definedName>
    <definedName name="h___12">#REF!</definedName>
    <definedName name="H_1">#REF!</definedName>
    <definedName name="H_2">#REF!</definedName>
    <definedName name="H100x100x6x8t_단중">#REF!</definedName>
    <definedName name="H125x125x6.5x9t_단중">#REF!</definedName>
    <definedName name="H150x100x6x9t_단중">#REF!</definedName>
    <definedName name="H1H">#REF!</definedName>
    <definedName name="H2H">#REF!</definedName>
    <definedName name="H3H">#REF!</definedName>
    <definedName name="H4H">#REF!</definedName>
    <definedName name="HAFJDHO">#REF!</definedName>
    <definedName name="han" hidden="1">#REF!</definedName>
    <definedName name="han_code">[42]!han_code</definedName>
    <definedName name="HANIWALL_FB">#REF!</definedName>
    <definedName name="HANIWALL_GC">#REF!</definedName>
    <definedName name="hardwar" hidden="1">#REF!</definedName>
    <definedName name="hghg">#REF!</definedName>
    <definedName name="HGYF">#REF!</definedName>
    <definedName name="HH">[43]정부노임단가!$A$5:$F$215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>BlankMacro1</definedName>
    <definedName name="HI_전선관">#REF!</definedName>
    <definedName name="HIT">'[44]2F 회의실견적(5_14 일대)'!$J$31</definedName>
    <definedName name="hj">#REF!</definedName>
    <definedName name="hj___0">#REF!</definedName>
    <definedName name="hj___11">#REF!</definedName>
    <definedName name="hj___12">#REF!</definedName>
    <definedName name="HORI">#REF!</definedName>
    <definedName name="HSE">#N/A</definedName>
    <definedName name="HTML_CodePage" hidden="1">949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I">#REF!</definedName>
    <definedName name="ID">#REF!,#REF!</definedName>
    <definedName name="id_공통공사비">#REF!</definedName>
    <definedName name="id_단위시설별_공사비">#REF!</definedName>
    <definedName name="id_제잡비">#REF!</definedName>
    <definedName name="ii">BlankMacro1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NCREASED">#REF!</definedName>
    <definedName name="ind">#REF!</definedName>
    <definedName name="indirect">#REF!</definedName>
    <definedName name="INETOTHER">#REF!</definedName>
    <definedName name="INETPPE">#REF!</definedName>
    <definedName name="INQ3100BQ">#REF!</definedName>
    <definedName name="INQ3200BQ">#REF!</definedName>
    <definedName name="INQ3300BQ">#REF!</definedName>
    <definedName name="INQ3400BQ">#REF!</definedName>
    <definedName name="INQ3500BQ">#REF!</definedName>
    <definedName name="INQ3600BQ">#REF!</definedName>
    <definedName name="INQ3700BQ">#REF!</definedName>
    <definedName name="INQ3800BQ">#REF!</definedName>
    <definedName name="INSUL">#REF!</definedName>
    <definedName name="INVERTER설치">[45]일위대가목록!#REF!</definedName>
    <definedName name="IPB">#REF!</definedName>
    <definedName name="ISO_정렬">[46]!ISO_정렬</definedName>
    <definedName name="ITNUM">#N/A</definedName>
    <definedName name="IU" hidden="1">[7]GEN!$O$131:$O$201</definedName>
    <definedName name="IUIU">'[47]DATA(BAC)'!$A$7:$BM$178</definedName>
    <definedName name="iv">#REF!</definedName>
    <definedName name="j" hidden="1">#REF!</definedName>
    <definedName name="J_D">#REF!</definedName>
    <definedName name="JANG" hidden="1">[7]Sheet14!$Q$45:$AT$45</definedName>
    <definedName name="jg">#REF!</definedName>
    <definedName name="JH">[48]정부노임단가!$A$5:$F$215</definedName>
    <definedName name="JIB">#REF!</definedName>
    <definedName name="JIBA">#REF!</definedName>
    <definedName name="JIBB">#REF!</definedName>
    <definedName name="JIBC">#REF!</definedName>
    <definedName name="JIBCC">#REF!</definedName>
    <definedName name="JIBD">#REF!</definedName>
    <definedName name="JIBE">#REF!</definedName>
    <definedName name="JIBF">#REF!</definedName>
    <definedName name="JIBG">#REF!</definedName>
    <definedName name="JJ">[49]정부노임단가!$A$5:$F$215</definedName>
    <definedName name="JJJ">'[29]#REF'!$L$38</definedName>
    <definedName name="JJJJ">'[29]#REF'!$D$1:$AD$32</definedName>
    <definedName name="JJJJJ">#REF!</definedName>
    <definedName name="JJJJJJJJJ">#REF!</definedName>
    <definedName name="JK" hidden="1">[7]GEN!$Q$48:$AT$48</definedName>
    <definedName name="JYH">#REF!</definedName>
    <definedName name="k">#REF!</definedName>
    <definedName name="K_">[7]발전기!#REF!</definedName>
    <definedName name="K_D">#REF!</definedName>
    <definedName name="KA">[5]MOTOR!$B$61:$E$68</definedName>
    <definedName name="KD">#REF!</definedName>
    <definedName name="kdfjaiow">#REF!</definedName>
    <definedName name="KDJ">#REF!</definedName>
    <definedName name="key" hidden="1">#REF!</definedName>
    <definedName name="kfjaje">#REF!</definedName>
    <definedName name="KFJG">#REF!</definedName>
    <definedName name="kim">#REF!</definedName>
    <definedName name="KJJ">#REF!</definedName>
    <definedName name="kjkcm">#REF!</definedName>
    <definedName name="KJN">#REF!</definedName>
    <definedName name="kk" hidden="1">#REF!</definedName>
    <definedName name="kkk">BlankMacro1</definedName>
    <definedName name="KKKK" hidden="1">'[29]#REF'!$Q$48:$AT$48</definedName>
    <definedName name="KKKKK">[29]발전기!#REF!</definedName>
    <definedName name="kkkkkkk">BlankMacro1</definedName>
    <definedName name="KRB">#REF!</definedName>
    <definedName name="ksjafie">#REF!</definedName>
    <definedName name="L">#N/A</definedName>
    <definedName name="L0">#REF!</definedName>
    <definedName name="L1L">#REF!</definedName>
    <definedName name="L2L">#REF!</definedName>
    <definedName name="L3L">#REF!</definedName>
    <definedName name="L4L">#REF!</definedName>
    <definedName name="LAA">#REF!</definedName>
    <definedName name="LAB">#REF!</definedName>
    <definedName name="labor">#REF!</definedName>
    <definedName name="Labor_Cost">#REF!</definedName>
    <definedName name="LAC">#REF!</definedName>
    <definedName name="LAS">#REF!</definedName>
    <definedName name="lasdkj">#REF!</definedName>
    <definedName name="ldskjf">#REF!</definedName>
    <definedName name="LEG">#REF!</definedName>
    <definedName name="LG">#REF!</definedName>
    <definedName name="LINE">#REF!</definedName>
    <definedName name="LINE_1">#REF!</definedName>
    <definedName name="LINE_2">#REF!</definedName>
    <definedName name="LINE_3">#REF!</definedName>
    <definedName name="LISB">#REF!</definedName>
    <definedName name="List">#REF!</definedName>
    <definedName name="LL">#N/A</definedName>
    <definedName name="lll">#REF!</definedName>
    <definedName name="LLLL">#REF!</definedName>
    <definedName name="LLLLL" hidden="1">'[29]#REF'!$L$61:$L$130</definedName>
    <definedName name="llllll">BlankMacro1</definedName>
    <definedName name="lllllll">#REF!</definedName>
    <definedName name="LN">#REF!</definedName>
    <definedName name="LOADT">#REF!</definedName>
    <definedName name="LOCALMTRCOST">#REF!</definedName>
    <definedName name="LP1A">'[2]부하(성남)'!#REF!</definedName>
    <definedName name="LP1B">[11]부하계산서!#REF!</definedName>
    <definedName name="LP3A">'[2]부하(성남)'!#REF!</definedName>
    <definedName name="LPB">'[2]부하(성남)'!#REF!</definedName>
    <definedName name="LPBA">[11]부하계산서!#REF!</definedName>
    <definedName name="LPKA">[11]부하계산서!#REF!</definedName>
    <definedName name="LPKB">[11]부하계산서!#REF!</definedName>
    <definedName name="LPM">[11]부하계산서!#REF!</definedName>
    <definedName name="LPMA">[11]부하계산서!#REF!</definedName>
    <definedName name="LPO">[11]부하계산서!#REF!</definedName>
    <definedName name="LPOA">[11]부하계산서!#REF!</definedName>
    <definedName name="LPRIC">#N/A</definedName>
    <definedName name="luygser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V02A">[11]부하계산서!#REF!</definedName>
    <definedName name="LV02B">[11]부하계산서!#REF!</definedName>
    <definedName name="LV04A">[11]부하계산서!#REF!</definedName>
    <definedName name="LV04B">[11]부하계산서!#REF!</definedName>
    <definedName name="L형옹벽">#REF!</definedName>
    <definedName name="M">#REF!</definedName>
    <definedName name="MA">#REF!</definedName>
    <definedName name="Macro10">[50]!Macro10</definedName>
    <definedName name="Macro12">[50]!Macro12</definedName>
    <definedName name="Macro13">[50]!Macro13</definedName>
    <definedName name="Macro14">[50]!Macro14</definedName>
    <definedName name="Macro2">[50]!Macro2</definedName>
    <definedName name="Macro3">[51]!Macro3</definedName>
    <definedName name="Macro5">[50]!Macro5</definedName>
    <definedName name="Macro6">[50]!Macro6</definedName>
    <definedName name="Macro7">[50]!Macro7</definedName>
    <definedName name="Macro8">[50]!Macro8</definedName>
    <definedName name="Macro9">[50]!Macro9</definedName>
    <definedName name="Main">#REF!</definedName>
    <definedName name="MAINPART">#REF!</definedName>
    <definedName name="MAINVD">#N/A</definedName>
    <definedName name="MAKER">[52]SELTDATA!$A$45:$B$50</definedName>
    <definedName name="MASVT">[24]Tables!$C$2:$AA$14</definedName>
    <definedName name="Material">#REF!</definedName>
    <definedName name="MCCEA">[11]부하계산서!#REF!</definedName>
    <definedName name="MCCEB">[11]부하계산서!#REF!</definedName>
    <definedName name="MCCF">[11]부하계산서!#REF!</definedName>
    <definedName name="MCCN">'[2]부하(성남)'!#REF!</definedName>
    <definedName name="MCCP">[11]부하계산서!#REF!</definedName>
    <definedName name="MCCS">[11]부하계산서!#REF!</definedName>
    <definedName name="MCONSOL" hidden="1">#REF!</definedName>
    <definedName name="MD">#REF!</definedName>
    <definedName name="Mech1">#REF!</definedName>
    <definedName name="MENU">#REF!</definedName>
    <definedName name="MH">[53]DATA!$I$17:$J$26</definedName>
    <definedName name="MHELP">#REF!</definedName>
    <definedName name="mhr">#REF!</definedName>
    <definedName name="MINSIZE">#REF!</definedName>
    <definedName name="MM" hidden="1">'[29]#REF'!$S$48:$AV$48</definedName>
    <definedName name="MODELS">#REF!</definedName>
    <definedName name="MONEY">#REF!,#REF!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otormark">#REF!</definedName>
    <definedName name="motorprice">#REF!</definedName>
    <definedName name="MPR">#REF!</definedName>
    <definedName name="MPRI">#REF!</definedName>
    <definedName name="MPRIC">#N/A</definedName>
    <definedName name="mrate">#REF!</definedName>
    <definedName name="MTRMARK">#REF!</definedName>
    <definedName name="n">#N/A</definedName>
    <definedName name="N_D">#REF!</definedName>
    <definedName name="NAM">#REF!</definedName>
    <definedName name="NAME">#N/A</definedName>
    <definedName name="NEW">#REF!</definedName>
    <definedName name="NEWNAME" hidden="1">{#N/A,#N/A,FALSE,"CCTV"}</definedName>
    <definedName name="NI">[54]노임!$A$1:$B$65536</definedName>
    <definedName name="NMB">#REF!</definedName>
    <definedName name="NO">#REF!</definedName>
    <definedName name="NOIM">[54]노임!$A$1:$B$17</definedName>
    <definedName name="NPAGE">[55]PROCESS!#REF!</definedName>
    <definedName name="NUMBER">#REF!</definedName>
    <definedName name="O">[7]Sheet13!$B$2</definedName>
    <definedName name="o_m">#REF!</definedName>
    <definedName name="OFF">#REF!</definedName>
    <definedName name="OFFER" hidden="1">#REF!</definedName>
    <definedName name="OI" hidden="1">[7]GEN!$O$202:$O$271</definedName>
    <definedName name="OIOPIPOPOPPOIPOOOIP">#REF!</definedName>
    <definedName name="OO">#N/A</definedName>
    <definedName name="OOO">#REF!</definedName>
    <definedName name="ooooooo">BlankMacro1</definedName>
    <definedName name="OPB">#N/A</definedName>
    <definedName name="or">[56]과천MAIN!#REF!</definedName>
    <definedName name="or___0">[57]__MAIN!#REF!</definedName>
    <definedName name="or___12">[6]__MAIN!#REF!</definedName>
    <definedName name="OUT">#REF!</definedName>
    <definedName name="Out_of_Scope">#REF!</definedName>
    <definedName name="ouuyuy">#REF!</definedName>
    <definedName name="P">#REF!</definedName>
    <definedName name="p_m">#REF!</definedName>
    <definedName name="P1693a3">#REF!</definedName>
    <definedName name="P1급수">#REF!</definedName>
    <definedName name="P1처음">#REF!</definedName>
    <definedName name="P2급탕">#REF!</definedName>
    <definedName name="P3배수">#REF!</definedName>
    <definedName name="Pad_1">#REF!</definedName>
    <definedName name="PASS">#REF!</definedName>
    <definedName name="PB">'[2]부하(성남)'!#REF!</definedName>
    <definedName name="PC">#REF!</definedName>
    <definedName name="PC_Pile">#REF!</definedName>
    <definedName name="PD">#REF!</definedName>
    <definedName name="Period_Const">#REF!</definedName>
    <definedName name="PET">#REF!</definedName>
    <definedName name="PF">#REF!</definedName>
    <definedName name="PFG">#REF!</definedName>
    <definedName name="PFS">#REF!</definedName>
    <definedName name="PHASE">#N/A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CTURE6">#REF!</definedName>
    <definedName name="Pile_Driving">#REF!</definedName>
    <definedName name="pipe">#REF!</definedName>
    <definedName name="piph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M">[7]발전기!#REF!</definedName>
    <definedName name="PN">#REF!</definedName>
    <definedName name="PNAME">#N/A</definedName>
    <definedName name="PNLW10">[11]부하계산서!#REF!</definedName>
    <definedName name="PNLW8">[11]부하계산서!#REF!</definedName>
    <definedName name="poi">BlankMacro1</definedName>
    <definedName name="POOM">#REF!</definedName>
    <definedName name="Power_Distributor">#REF!</definedName>
    <definedName name="PP">'[2]부하(성남)'!#REF!</definedName>
    <definedName name="PPA">#REF!</definedName>
    <definedName name="PPP">#REF!</definedName>
    <definedName name="PRIN_TITLES">#REF!</definedName>
    <definedName name="print">#REF!</definedName>
    <definedName name="_xlnm.Print_Area" localSheetId="1">공내역서!$A$1:$M$197</definedName>
    <definedName name="_xlnm.Print_Area">#REF!</definedName>
    <definedName name="PRINT_AREA_MI">#REF!</definedName>
    <definedName name="PRINT_AREA_MI1">#REF!</definedName>
    <definedName name="print_title">#REF!</definedName>
    <definedName name="_xlnm.Print_Titles" localSheetId="1">공내역서!$1:$4</definedName>
    <definedName name="_xlnm.Print_Titles">#REF!</definedName>
    <definedName name="PRINT_TITLES_MI">#REF!</definedName>
    <definedName name="PRINT_TITLES_MI1">#REF!</definedName>
    <definedName name="PRO">#REF!</definedName>
    <definedName name="PRODUCT">#REF!</definedName>
    <definedName name="ps">#REF!</definedName>
    <definedName name="PTOT">#REF!</definedName>
    <definedName name="PUM">#REF!</definedName>
    <definedName name="PY">#N/A</definedName>
    <definedName name="q" hidden="1">#REF!</definedName>
    <definedName name="Q0245되메우기불량">[26]중기터파기!#REF!</definedName>
    <definedName name="Q0245사석불량">[26]중기터파기!#REF!</definedName>
    <definedName name="Q0245사석야간">[26]중기터파기!#REF!</definedName>
    <definedName name="Q0245토사불량">[26]중기터파기!#REF!</definedName>
    <definedName name="Q0245토사야간">[26]중기터파기!#REF!</definedName>
    <definedName name="Q04135되메우기불량">[26]중기터파기!#REF!</definedName>
    <definedName name="Q04135사석불량">[26]중기터파기!#REF!</definedName>
    <definedName name="Q04135사석야간">[26]중기터파기!#REF!</definedName>
    <definedName name="Q04135토사불량">[26]중기터파기!#REF!</definedName>
    <definedName name="Q04135토사야간">[26]중기터파기!#REF!</definedName>
    <definedName name="Q0490되메우기">[26]중기터파기!#REF!</definedName>
    <definedName name="Q0490되메우기불량">[26]중기터파기!#REF!</definedName>
    <definedName name="Q0490토사불량">[26]중기터파기!#REF!</definedName>
    <definedName name="Q0790되메우기불량">[26]중기터파기!#REF!</definedName>
    <definedName name="qh">#REF!</definedName>
    <definedName name="qq" hidden="1">{#N/A,#N/A,FALSE,"단가표지"}</definedName>
    <definedName name="QQQ" hidden="1">#REF!</definedName>
    <definedName name="qqqq">#REF!</definedName>
    <definedName name="QQQQQ">[58]내역서!$G$49</definedName>
    <definedName name="qqqqqq">[59]내역서!#REF!</definedName>
    <definedName name="qqqqqqqq">#REF!</definedName>
    <definedName name="qqqqqqqqqqqq">BlankMacro1</definedName>
    <definedName name="QTY">#N/A</definedName>
    <definedName name="qw" hidden="1">{#N/A,#N/A,FALSE,"단가표지"}</definedName>
    <definedName name="qwe">#REF!</definedName>
    <definedName name="RACK">#REF!</definedName>
    <definedName name="range1">#REF!</definedName>
    <definedName name="range2">#REF!</definedName>
    <definedName name="range3">#REF!</definedName>
    <definedName name="RATE">#REF!</definedName>
    <definedName name="rate1">#REF!</definedName>
    <definedName name="rate2">#REF!</definedName>
    <definedName name="Rebar">#REF!</definedName>
    <definedName name="_xlnm.Recorder">#REF!</definedName>
    <definedName name="RECOUT">#N/A</definedName>
    <definedName name="REG" hidden="1">[7]GEN!$S$51:$AV$51</definedName>
    <definedName name="RET">[7]GEN!$J$60:$M$340</definedName>
    <definedName name="REV3100BQ">#REF!</definedName>
    <definedName name="REV3110BQ">#REF!</definedName>
    <definedName name="REV3200BQ">#REF!</definedName>
    <definedName name="REV3300BQ">#REF!</definedName>
    <definedName name="REV3400BQ">#REF!</definedName>
    <definedName name="REV3500BQ">#REF!</definedName>
    <definedName name="REV3600BQ">#REF!</definedName>
    <definedName name="REV3700BQ">#REF!</definedName>
    <definedName name="REV3800BQ">#REF!</definedName>
    <definedName name="RF">BlankMacro1</definedName>
    <definedName name="rff">[32]을!#REF!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GY">BlankMacro1</definedName>
    <definedName name="riipd">#REF!</definedName>
    <definedName name="RJRJ">BlankMacro1</definedName>
    <definedName name="RJRKJRKJR">BlankMacro1</definedName>
    <definedName name="RK" hidden="1">[41]수량산출!#REF!</definedName>
    <definedName name="rkdkd" hidden="1">{#N/A,#N/A,FALSE,"2~8번"}</definedName>
    <definedName name="RKFL">#REF!</definedName>
    <definedName name="rkl">#REF!</definedName>
    <definedName name="rkstjs">'[31]내역서(판넬설치공사)'!rkstjs</definedName>
    <definedName name="RL">BlankMacro1</definedName>
    <definedName name="rlr">#REF!</definedName>
    <definedName name="RLTJD">BlankMacro1</definedName>
    <definedName name="RM_D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OM21">'[37]LOAD-46'!#REF!</definedName>
    <definedName name="ROOM31">'[37]LOAD-46'!#REF!</definedName>
    <definedName name="ROOM41">'[37]LOAD-46'!#REF!</definedName>
    <definedName name="RR">[7]GEN!$D$1:$AD$32</definedName>
    <definedName name="RRR">#REF!</definedName>
    <definedName name="RT">#REF!,#REF!,#REF!</definedName>
    <definedName name="rty">#REF!,#REF!</definedName>
    <definedName name="rtyuu">BlankMacro1</definedName>
    <definedName name="ruswjrsodur">#REF!</definedName>
    <definedName name="RYANG">#N/A</definedName>
    <definedName name="s">#REF!</definedName>
    <definedName name="s_1">#REF!</definedName>
    <definedName name="s_2">#REF!</definedName>
    <definedName name="S2L">#REF!</definedName>
    <definedName name="SACDASV">[7]발전기!#REF!</definedName>
    <definedName name="SADFDSF">#REF!</definedName>
    <definedName name="SADFDSFSD">#REF!</definedName>
    <definedName name="SAGB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mple">#REF!</definedName>
    <definedName name="SAN">[32]을!#REF!</definedName>
    <definedName name="sarsda">#REF!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AC">[7]발전기!#REF!</definedName>
    <definedName name="SCODE">#N/A</definedName>
    <definedName name="scope">#REF!</definedName>
    <definedName name="SD">#REF!</definedName>
    <definedName name="SDAFDSAFSA">#REF!</definedName>
    <definedName name="SDAFDSFSD">#REF!</definedName>
    <definedName name="SDAFSDAF">#REF!</definedName>
    <definedName name="SDAFSDFSD">#REF!</definedName>
    <definedName name="sdakfj">#REF!</definedName>
    <definedName name="SDBSJD">[7]발전기!#REF!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D">#REF!</definedName>
    <definedName name="SDFDSFSDA">#REF!</definedName>
    <definedName name="SDFHK">#REF!</definedName>
    <definedName name="sdfjk">#REF!</definedName>
    <definedName name="SDFSDFAS">#REF!</definedName>
    <definedName name="sdg" hidden="1">#REF!</definedName>
    <definedName name="sdjfkl">#REF!</definedName>
    <definedName name="SDJI">#REF!</definedName>
    <definedName name="SDL">#N/A</definedName>
    <definedName name="sdsss">#REF!</definedName>
    <definedName name="sds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FEWFSDD">#REF!</definedName>
    <definedName name="SFT">#N/A</definedName>
    <definedName name="SHDR">#N/A</definedName>
    <definedName name="SHEET" hidden="1">#REF!</definedName>
    <definedName name="SHEET56">#REF!</definedName>
    <definedName name="SHT">#REF!</definedName>
    <definedName name="SIDE">#REF!</definedName>
    <definedName name="SIL">[53]데이타!$R$23:$S$32</definedName>
    <definedName name="size">#REF!</definedName>
    <definedName name="sjrhei">#REF!</definedName>
    <definedName name="skadjf">#REF!</definedName>
    <definedName name="Slab_Connect">#REF!</definedName>
    <definedName name="SLID">#REF!</definedName>
    <definedName name="SOGE">#N/A</definedName>
    <definedName name="SOGEA">#N/A</definedName>
    <definedName name="SOGEB">#N/A</definedName>
    <definedName name="SOGEC">#N/A</definedName>
    <definedName name="SOGED">#N/A</definedName>
    <definedName name="SORT">[7]Sheet13!$H$2</definedName>
    <definedName name="SORTCODE">#N/A</definedName>
    <definedName name="SPECDATAVT1">'[60]DATASPEC(VT1)'!$A$4:$BF$130</definedName>
    <definedName name="SPECI">#N/A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Q">#REF!</definedName>
    <definedName name="sr">#REF!,#REF!</definedName>
    <definedName name="SRFRGFC">#REF!</definedName>
    <definedName name="SRR">#REF!</definedName>
    <definedName name="ss" hidden="1">{#N/A,#N/A,FALSE,"운반시간"}</definedName>
    <definedName name="SS___0">#REF!</definedName>
    <definedName name="SS___11">#REF!</definedName>
    <definedName name="SS___12">#REF!</definedName>
    <definedName name="SS___8">#REF!</definedName>
    <definedName name="SSDD">#REF!</definedName>
    <definedName name="SSDSAFD">[30]간선!$D$1:$Z$25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SSVDSD">[30]간선!$I$18</definedName>
    <definedName name="SSVS">#REF!</definedName>
    <definedName name="SSVSS" hidden="1">#REF!</definedName>
    <definedName name="st">#REF!</definedName>
    <definedName name="START">#REF!</definedName>
    <definedName name="Story_Total">#REF!</definedName>
    <definedName name="STOT1">[61]HVAC!#REF!</definedName>
    <definedName name="STOT2">[61]HVAC!#REF!</definedName>
    <definedName name="STOT3">[61]HVAC!#REF!</definedName>
    <definedName name="STOT4">[61]HVAC!#REF!</definedName>
    <definedName name="Struct_Type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Dic">#REF!</definedName>
    <definedName name="SUBT1">#REF!</definedName>
    <definedName name="SUBT2">#REF!</definedName>
    <definedName name="SUBT3">#REF!</definedName>
    <definedName name="suk">BlankMacro1</definedName>
    <definedName name="SUMMARY" hidden="1">#REF!</definedName>
    <definedName name="SUMMARYT" hidden="1">#REF!</definedName>
    <definedName name="T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">#REF!</definedName>
    <definedName name="TABLE">[62]총괄집계표!#REF!</definedName>
    <definedName name="TABLE_10">#REF!</definedName>
    <definedName name="TABLE_100">[63]총괄집계표!#REF!</definedName>
    <definedName name="TABLE_11">#REF!</definedName>
    <definedName name="TABLE_12">#REF!</definedName>
    <definedName name="TABLE_13">#REF!</definedName>
    <definedName name="TABLE_14">[62]총괄집계표!#REF!</definedName>
    <definedName name="TABLE_15">[62]총괄집계표!#REF!</definedName>
    <definedName name="TABLE_16">#REF!</definedName>
    <definedName name="TABLE_17">#REF!</definedName>
    <definedName name="TABLE_18">#REF!</definedName>
    <definedName name="TABLE_19">#REF!</definedName>
    <definedName name="TABLE_2">[62]총괄집계표!#REF!</definedName>
    <definedName name="TABLE_20">#REF!</definedName>
    <definedName name="TABLE_21">#REF!</definedName>
    <definedName name="TABLE_22">#REF!</definedName>
    <definedName name="TABLE_23">[62]총괄집계표!#REF!</definedName>
    <definedName name="TABLE_24">[62]총괄집계표!#REF!</definedName>
    <definedName name="TABLE_25">[62]총괄집계표!#REF!</definedName>
    <definedName name="TABLE_26">[62]총괄집계표!#REF!</definedName>
    <definedName name="TABLE_27">[62]총괄집계표!#REF!</definedName>
    <definedName name="TABLE_28">[62]총괄집계표!#REF!</definedName>
    <definedName name="TABLE_29">[62]총괄집계표!#REF!</definedName>
    <definedName name="TABLE_3">#REF!</definedName>
    <definedName name="TABLE_30">[62]총괄집계표!#REF!</definedName>
    <definedName name="TABLE_31">[62]총괄집계표!#REF!</definedName>
    <definedName name="TABLE_32">[62]총괄집계표!#REF!</definedName>
    <definedName name="TABLE_33">[62]총괄집계표!#REF!</definedName>
    <definedName name="TABLE_34">[62]총괄집계표!#REF!</definedName>
    <definedName name="TABLE_35">[62]총괄집계표!#REF!</definedName>
    <definedName name="TABLE_36">[62]총괄집계표!#REF!</definedName>
    <definedName name="TABLE_37">[62]총괄집계표!#REF!</definedName>
    <definedName name="TABLE_38">[62]총괄집계표!#REF!</definedName>
    <definedName name="TABLE_39">[62]총괄집계표!#REF!</definedName>
    <definedName name="TABLE_4">#REF!</definedName>
    <definedName name="TABLE_40">[62]총괄집계표!#REF!</definedName>
    <definedName name="TABLE_41">[62]총괄집계표!#REF!</definedName>
    <definedName name="TABLE_42">[62]총괄집계표!#REF!</definedName>
    <definedName name="TABLE_43">[62]총괄집계표!#REF!</definedName>
    <definedName name="TABLE_44">[62]총괄집계표!#REF!</definedName>
    <definedName name="TABLE_45">[62]총괄집계표!#REF!</definedName>
    <definedName name="TABLE_46">[62]총괄집계표!#REF!</definedName>
    <definedName name="TABLE_47">[62]총괄집계표!#REF!</definedName>
    <definedName name="TABLE_48">[62]총괄집계표!#REF!</definedName>
    <definedName name="TABLE_49">[62]총괄집계표!#REF!</definedName>
    <definedName name="TABLE_5">#REF!</definedName>
    <definedName name="TABLE_50">[62]총괄집계표!#REF!</definedName>
    <definedName name="TABLE_51">[62]총괄집계표!#REF!</definedName>
    <definedName name="TABLE_52">[62]총괄집계표!#REF!</definedName>
    <definedName name="TABLE_53">[62]총괄집계표!#REF!</definedName>
    <definedName name="TABLE_54">[62]총괄집계표!#REF!</definedName>
    <definedName name="TABLE_55">[62]총괄집계표!#REF!</definedName>
    <definedName name="TABLE_56">[62]총괄집계표!#REF!</definedName>
    <definedName name="TABLE_57">[62]총괄집계표!#REF!</definedName>
    <definedName name="TABLE_58">[62]총괄집계표!#REF!</definedName>
    <definedName name="TABLE_59">[62]총괄집계표!#REF!</definedName>
    <definedName name="TABLE_6">#REF!</definedName>
    <definedName name="TABLE_60">[62]총괄집계표!#REF!</definedName>
    <definedName name="TABLE_61">[62]총괄집계표!#REF!</definedName>
    <definedName name="TABLE_62">[62]총괄집계표!#REF!</definedName>
    <definedName name="TABLE_63">[62]총괄집계표!#REF!</definedName>
    <definedName name="TABLE_64">[62]총괄집계표!#REF!</definedName>
    <definedName name="TABLE_65">[62]총괄집계표!#REF!</definedName>
    <definedName name="TABLE_66">[62]총괄집계표!#REF!</definedName>
    <definedName name="TABLE_67">[62]총괄집계표!#REF!</definedName>
    <definedName name="TABLE_68">[62]총괄집계표!#REF!</definedName>
    <definedName name="TABLE_69">[62]총괄집계표!#REF!</definedName>
    <definedName name="TABLE_7">#REF!</definedName>
    <definedName name="TABLE_8">#REF!</definedName>
    <definedName name="TABLE_9">#REF!</definedName>
    <definedName name="table1">#REF!</definedName>
    <definedName name="TC" hidden="1">[7]Sheet14!$M$61:$M$130</definedName>
    <definedName name="TEMA_09">[24]Tables!$B$28:$AA$31</definedName>
    <definedName name="TEMP">[64]목록!#REF!</definedName>
    <definedName name="TEST_1">#REF!</definedName>
    <definedName name="TEST_2">#REF!</definedName>
    <definedName name="TEST_A">#REF!</definedName>
    <definedName name="TEST_A1">#N/A</definedName>
    <definedName name="TEST_A2">#REF!</definedName>
    <definedName name="TEST_A3">#REF!</definedName>
    <definedName name="TEST_B">#REF!</definedName>
    <definedName name="TEST_B1">#N/A</definedName>
    <definedName name="TEST_B2">#REF!</definedName>
    <definedName name="TEST_B3">#REF!</definedName>
    <definedName name="TEST_C">#REF!</definedName>
    <definedName name="TEST_C1">#N/A</definedName>
    <definedName name="TEST_C2">#REF!</definedName>
    <definedName name="TEST_C3">#REF!</definedName>
    <definedName name="TEST_D">#REF!</definedName>
    <definedName name="TEST_D1">#N/A</definedName>
    <definedName name="TEST_D2">#REF!</definedName>
    <definedName name="TEST_D3">#REF!</definedName>
    <definedName name="TEST_E">#REF!</definedName>
    <definedName name="TEST_E1">#N/A</definedName>
    <definedName name="TEST_E2">#REF!</definedName>
    <definedName name="TEST_E3">#REF!</definedName>
    <definedName name="TEST_F">#N/A</definedName>
    <definedName name="TEST_F1">#REF!</definedName>
    <definedName name="TEST_F2">#REF!</definedName>
    <definedName name="TEST_F3">#REF!</definedName>
    <definedName name="TEST_G">#N/A</definedName>
    <definedName name="TEST_G1">#REF!</definedName>
    <definedName name="TEST_G2">#REF!</definedName>
    <definedName name="TEST_G3">#REF!</definedName>
    <definedName name="TEST_H">#N/A</definedName>
    <definedName name="TEST_H1">#REF!</definedName>
    <definedName name="TEST_H2">#REF!</definedName>
    <definedName name="TEST_H3">#REF!</definedName>
    <definedName name="TEST_I">#N/A</definedName>
    <definedName name="TEST_I1">#REF!</definedName>
    <definedName name="TEST_I2">#REF!</definedName>
    <definedName name="TEST_I3">#REF!</definedName>
    <definedName name="TEST_J">#N/A</definedName>
    <definedName name="TEST_J1">#REF!</definedName>
    <definedName name="TEST_J2">#REF!</definedName>
    <definedName name="TEST_J3">#REF!</definedName>
    <definedName name="TEST_K">#N/A</definedName>
    <definedName name="TEST_K1">#REF!</definedName>
    <definedName name="TEST_K2">#REF!</definedName>
    <definedName name="TEST_K3">#REF!</definedName>
    <definedName name="TEST_L2">#REF!</definedName>
    <definedName name="TEST_L3">#REF!</definedName>
    <definedName name="TEST_M2">#REF!</definedName>
    <definedName name="TEST_M3">#REF!</definedName>
    <definedName name="TEST_N2">#REF!</definedName>
    <definedName name="TEST_N3">#REF!</definedName>
    <definedName name="TEST_O2">#REF!</definedName>
    <definedName name="TEST_O3">#REF!</definedName>
    <definedName name="TEST_P2">#REF!</definedName>
    <definedName name="TEST_P3">#REF!</definedName>
    <definedName name="TEST_Q2">#REF!</definedName>
    <definedName name="TEST_Q3">#REF!</definedName>
    <definedName name="TEST_R2">#REF!</definedName>
    <definedName name="TEST_R3">#REF!</definedName>
    <definedName name="TEST_S3">#REF!</definedName>
    <definedName name="TEST_T3">#REF!</definedName>
    <definedName name="TEST_U3">#REF!</definedName>
    <definedName name="TEST_V3">#REF!</definedName>
    <definedName name="TEST_W3">#REF!</definedName>
    <definedName name="TEST_X3">#REF!</definedName>
    <definedName name="TEST_Y3">#REF!</definedName>
    <definedName name="TEST_Z3">#REF!</definedName>
    <definedName name="TITLE">#REF!</definedName>
    <definedName name="TLFTN">'[31]내역서(판넬설치공사)'!TLFTN</definedName>
    <definedName name="TMPRICC">#N/A</definedName>
    <definedName name="TNSQJS">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p">#REF!</definedName>
    <definedName name="TOTAL">#REF!</definedName>
    <definedName name="Total_Floor_Area">#REF!</definedName>
    <definedName name="tr" hidden="1">#REF!</definedName>
    <definedName name="tray">#REF!</definedName>
    <definedName name="TTT">#REF!</definedName>
    <definedName name="TTTT" hidden="1">#REF!</definedName>
    <definedName name="tuchal">#REF!</definedName>
    <definedName name="TUR" hidden="1">[7]GEN!$O$272:$O$341</definedName>
    <definedName name="TYU">'[31]내역서(판넬설치공사)'!TYU</definedName>
    <definedName name="TYUI">BlankMacro1</definedName>
    <definedName name="U">#REF!</definedName>
    <definedName name="u9psqreiohy98et">[65]기기리스트!#REF!</definedName>
    <definedName name="UD">#REF!</definedName>
    <definedName name="UI" hidden="1">[7]GEN!$O$64:$O$131</definedName>
    <definedName name="ujdffdf" hidden="1">{#N/A,#N/A,FALSE,"단가표지"}</definedName>
    <definedName name="UL">[32]을!#REF!</definedName>
    <definedName name="UNDATA">#REF!</definedName>
    <definedName name="UNIT">#REF!</definedName>
    <definedName name="UNITA">[11]부하계산서!#REF!</definedName>
    <definedName name="UNITAA">[11]부하계산서!#REF!</definedName>
    <definedName name="UNITB">[11]부하계산서!#REF!</definedName>
    <definedName name="UNITBB">[11]부하계산서!#REF!</definedName>
    <definedName name="UNITC">[11]부하계산서!#REF!</definedName>
    <definedName name="UNITC1">[11]부하계산서!#REF!</definedName>
    <definedName name="UNITCA">[11]부하계산서!#REF!</definedName>
    <definedName name="UNITD">[11]부하계산서!#REF!</definedName>
    <definedName name="UNITDA">[11]부하계산서!#REF!</definedName>
    <definedName name="UNITPART">#REF!</definedName>
    <definedName name="UPSR">[11]부하계산서!#REF!</definedName>
    <definedName name="uuu">BlankMacro1</definedName>
    <definedName name="UY" hidden="1">[7]GEN!$L$61:$L$130</definedName>
    <definedName name="v">#REF!</definedName>
    <definedName name="VAT">#REF!</definedName>
    <definedName name="VBVDA">#REF!</definedName>
    <definedName name="VT1D">#REF!</definedName>
    <definedName name="VT1DATA">'[66]DATASPEC(VT1)'!$A$6:$BG$131</definedName>
    <definedName name="VTLDATA">'[67]DATA(VTL)'!$A$4:$AY$30</definedName>
    <definedName name="VV">[29]발전기!#REF!</definedName>
    <definedName name="VVV">#REF!</definedName>
    <definedName name="VVVDS">[30]간선!$G$18</definedName>
    <definedName name="W" hidden="1">{#N/A,#N/A,FALSE,"혼합골재"}</definedName>
    <definedName name="w_m">#REF!</definedName>
    <definedName name="w_m1">#REF!</definedName>
    <definedName name="w_m2">#REF!</definedName>
    <definedName name="WAGE">#REF!</definedName>
    <definedName name="WD">#REF!</definedName>
    <definedName name="WE" hidden="1">[7]GEN!$N$202:$N$271</definedName>
    <definedName name="WEEW">#REF!</definedName>
    <definedName name="WEQ">#REF!</definedName>
    <definedName name="WERE">[7]발전기!#REF!</definedName>
    <definedName name="wererr" hidden="1">{#N/A,#N/A,FALSE,"운반시간"}</definedName>
    <definedName name="werewr" hidden="1">{#N/A,#N/A,FALSE,"골재소요량";#N/A,#N/A,FALSE,"골재소요량"}</definedName>
    <definedName name="wessdd">#REF!</definedName>
    <definedName name="WEW">#REF!</definedName>
    <definedName name="WIRE">#REF!</definedName>
    <definedName name="wm.조골재1" hidden="1">{#N/A,#N/A,FALSE,"조골재"}</definedName>
    <definedName name="WOFYQL">[68]내역서1!#REF!</definedName>
    <definedName name="WON">#REF!</definedName>
    <definedName name="Work_Description">#REF!</definedName>
    <definedName name="WRITE" hidden="1">{#N/A,#N/A,FALSE,"CCTV"}</definedName>
    <definedName name="wrn.2번." hidden="1">{#N/A,#N/A,FALSE,"2~8번"}</definedName>
    <definedName name="wrn.97." hidden="1">{#N/A,#N/A,FALSE,"지침";#N/A,#N/A,FALSE,"환경분석";#N/A,#N/A,FALSE,"Sheet16"}</definedName>
    <definedName name="wrn.BM." hidden="1">{#N/A,#N/A,FALSE,"CCTV"}</definedName>
    <definedName name="WRN.SF" hidden="1">{#N/A,#N/A,FALSE,"CCTV"}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혼합골재." hidden="1">{#N/A,#N/A,FALSE,"혼합골재"}</definedName>
    <definedName name="WSVE">#REF!</definedName>
    <definedName name="WTR">[7]간선!#REF!</definedName>
    <definedName name="WW" hidden="1">[7]GEN!$O$131:$O$201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WWW">#REF!</definedName>
    <definedName name="X">BlankMacro1</definedName>
    <definedName name="X_D">[7]발전기!#REF!</definedName>
    <definedName name="xx">[29]발전기!#REF!</definedName>
    <definedName name="xxx">BlankMacro1</definedName>
    <definedName name="Y">#REF!</definedName>
    <definedName name="Y.S.KIM">#REF!,#REF!,#REF!,#REF!,#REF!,#REF!,#REF!,#REF!,#REF!,#REF!,#REF!,#REF!,#REF!,#REF!,#REF!,#REF!,#REF!,#REF!,#REF!</definedName>
    <definedName name="YA">[69]약품공급2!#REF!</definedName>
    <definedName name="YD">#REF!</definedName>
    <definedName name="YOO">#REF!</definedName>
    <definedName name="yoo10">#REF!</definedName>
    <definedName name="yoo2">#REF!</definedName>
    <definedName name="yoo3">#REF!</definedName>
    <definedName name="yoo4">#REF!</definedName>
    <definedName name="YOO5">#REF!</definedName>
    <definedName name="YOO6">#REF!</definedName>
    <definedName name="YOO7">#REF!</definedName>
    <definedName name="yoo8">#REF!</definedName>
    <definedName name="YOO9">#REF!</definedName>
    <definedName name="YOON">#REF!</definedName>
    <definedName name="YOON2">#REF!</definedName>
    <definedName name="YOON3">#REF!</definedName>
    <definedName name="YOON4">#REF!</definedName>
    <definedName name="YU">'[31]내역서(판넬설치공사)'!YU</definedName>
    <definedName name="yyy">BlankMacro1</definedName>
    <definedName name="Z">BlankMacro1</definedName>
    <definedName name="zz">#REF!</definedName>
    <definedName name="zzz">BlankMacro1</definedName>
    <definedName name="ㄱ">'[31]내역서(판넬설치공사)'!ㄱ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hidden="1">{#N/A,#N/A,FALSE,"명세표"}</definedName>
    <definedName name="ㄱㄱㄱ">#REF!</definedName>
    <definedName name="ㄱㄱㄱㄱㄱ">#REF!</definedName>
    <definedName name="ㄱ내역">#REF!</definedName>
    <definedName name="ㄱ단가">#REF!</definedName>
    <definedName name="ㄱ단목">#REF!</definedName>
    <definedName name="ㄱ단산">#REF!</definedName>
    <definedName name="ㄱㅀ">#N/A</definedName>
    <definedName name="ㄱ일목">#REF!</definedName>
    <definedName name="ㄱ일위">#REF!</definedName>
    <definedName name="ㄱㅈㅎ" hidden="1">#REF!</definedName>
    <definedName name="ㄱ중기">#REF!</definedName>
    <definedName name="ㄱ중목">#REF!</definedName>
    <definedName name="가">BlankMacro1</definedName>
    <definedName name="가가">BlankMacro1</definedName>
    <definedName name="가노">#REF!</definedName>
    <definedName name="가링">#REF!</definedName>
    <definedName name="가바공조경">#REF!</definedName>
    <definedName name="가바공조인">#REF!</definedName>
    <definedName name="가바공조자">#REF!</definedName>
    <definedName name="가바배관경">#REF!</definedName>
    <definedName name="가바배관인">#REF!</definedName>
    <definedName name="가바배관자">#REF!</definedName>
    <definedName name="가바벤트경">#REF!</definedName>
    <definedName name="가바벤트인">#REF!</definedName>
    <definedName name="가바벤트자">#REF!</definedName>
    <definedName name="가설">[0]!템플리트모듈6</definedName>
    <definedName name="가설공사비">#REF!</definedName>
    <definedName name="가설내역">#REF!</definedName>
    <definedName name="가설내역서">#REF!</definedName>
    <definedName name="가설비">#REF!</definedName>
    <definedName name="가설사무소">#REF!</definedName>
    <definedName name="가설실행">#REF!</definedName>
    <definedName name="가설하품">#N/A</definedName>
    <definedName name="가시설공">#REF!</definedName>
    <definedName name="가아" hidden="1">[70]수량산출!#REF!</definedName>
    <definedName name="각종단가">#REF!</definedName>
    <definedName name="간노율">#N/A</definedName>
    <definedName name="간접경비">#REF!</definedName>
    <definedName name="간접노무비">#REF!</definedName>
    <definedName name="간접노무비2">#REF!</definedName>
    <definedName name="간접노무비4">#REF!</definedName>
    <definedName name="간접노무비요율">#REF!</definedName>
    <definedName name="간접노무비율">#REF!</definedName>
    <definedName name="간접노무비표">#REF!</definedName>
    <definedName name="감감">'[31]내역서(판넬설치공사)'!감감</definedName>
    <definedName name="감나무">#REF!</definedName>
    <definedName name="감삼">'[31]내역서(판넬설치공사)'!감삼</definedName>
    <definedName name="감삼준">[0]!템플리트모듈6</definedName>
    <definedName name="갑">#REF!</definedName>
    <definedName name="갑03">#REF!</definedName>
    <definedName name="갑지">#REF!</definedName>
    <definedName name="갑지1">#REF!</definedName>
    <definedName name="갑지총계">#REF!</definedName>
    <definedName name="강">BlankMacro1</definedName>
    <definedName name="강각" hidden="1">[7]Sheet14!$Q$48:$AT$48</definedName>
    <definedName name="강경">#REF!</definedName>
    <definedName name="강교" hidden="1">{#N/A,#N/A,FALSE,"포장2"}</definedName>
    <definedName name="강구조물" hidden="1">{#N/A,#N/A,FALSE,"포장1";#N/A,#N/A,FALSE,"포장1"}</definedName>
    <definedName name="강아지" hidden="1">#REF!</definedName>
    <definedName name="강의">#REF!</definedName>
    <definedName name="개">#N/A</definedName>
    <definedName name="개나리">#REF!</definedName>
    <definedName name="개발양수도3">#REF!</definedName>
    <definedName name="개소별명세소">#REF!</definedName>
    <definedName name="개소별명세소1">#REF!</definedName>
    <definedName name="개요">#REF!</definedName>
    <definedName name="갱부">#REF!</definedName>
    <definedName name="거ㅏ" hidden="1">[71]수량산출!$A$3:$H$8539</definedName>
    <definedName name="건강보험료요율">#REF!</definedName>
    <definedName name="건명">#REF!</definedName>
    <definedName name="건설기계운전기사">#REF!</definedName>
    <definedName name="건접노무비4">#REF!</definedName>
    <definedName name="건축">#REF!</definedName>
    <definedName name="건축1">#REF!</definedName>
    <definedName name="건축목공">#REF!</definedName>
    <definedName name="검조부">#REF!</definedName>
    <definedName name="겉지">'[31]내역서(판넬설치공사)'!겉지</definedName>
    <definedName name="겉표지">#REF!</definedName>
    <definedName name="견">#REF!,#REF!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갑">#REF!</definedName>
    <definedName name="견적내역">#REF!</definedName>
    <definedName name="견적대비" hidden="1">{#N/A,#N/A,FALSE,"포장2"}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탱크">#REF!</definedName>
    <definedName name="견적토목">#REF!</definedName>
    <definedName name="결" hidden="1">{#N/A,#N/A,FALSE,"포장2"}</definedName>
    <definedName name="결과" hidden="1">{#N/A,#N/A,FALSE,"포장2"}</definedName>
    <definedName name="결재">#REF!</definedName>
    <definedName name="결정치">#REF!</definedName>
    <definedName name="경량2">#REF!</definedName>
    <definedName name="경부선">#REF!</definedName>
    <definedName name="경비">#REF!</definedName>
    <definedName name="經費">#REF!</definedName>
    <definedName name="경비2">#REF!</definedName>
    <definedName name="경비3">#REF!</definedName>
    <definedName name="경비4">#REF!</definedName>
    <definedName name="경비실1">#REF!</definedName>
    <definedName name="경비실2">#REF!</definedName>
    <definedName name="경비실3">#REF!</definedName>
    <definedName name="경비율">#REF!</definedName>
    <definedName name="경비합">#REF!</definedName>
    <definedName name="경비ㅣㅣ">#REF!</definedName>
    <definedName name="경상대">#REF!</definedName>
    <definedName name="경순">BlankMacro1</definedName>
    <definedName name="경애">#REF!</definedName>
    <definedName name="경유">#REF!</definedName>
    <definedName name="경유가격">'[31]내역서(판넬설치공사)'!경유가격</definedName>
    <definedName name="계">#REF!</definedName>
    <definedName name="계_장_공">#REF!</definedName>
    <definedName name="계령공">#REF!</definedName>
    <definedName name="계산">#REF!</definedName>
    <definedName name="계약기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약일">#REF!</definedName>
    <definedName name="계장공">#REF!</definedName>
    <definedName name="계전2" hidden="1">#REF!</definedName>
    <definedName name="계획표">#REF!</definedName>
    <definedName name="고급기능사">#REF!</definedName>
    <definedName name="고급기술자">#REF!</definedName>
    <definedName name="고급선원">#REF!</definedName>
    <definedName name="고생월별">#REF!</definedName>
    <definedName name="고압철거">'[72]고압수량(철거)'!$A$1:$AH$55</definedName>
    <definedName name="고압케이블공">#REF!</definedName>
    <definedName name="고압케이블전공">#REF!</definedName>
    <definedName name="고용보험료">#REF!</definedName>
    <definedName name="고용보험료2">#REF!</definedName>
    <definedName name="고용보험료요율">#REF!</definedName>
    <definedName name="고용보험료율">#REF!</definedName>
    <definedName name="골재Q모래불량">[26]변수값!#REF!</definedName>
    <definedName name="골재Q자갈불량">[26]변수값!#REF!</definedName>
    <definedName name="골재Q잡석불량">[26]변수값!#REF!</definedName>
    <definedName name="골조">#REF!</definedName>
    <definedName name="공">BlankMacro1</definedName>
    <definedName name="공___종">#REF!</definedName>
    <definedName name="공01">[73]공사예산하조서!$J$33</definedName>
    <definedName name="공015">[73]공사예산하조서!$J$599</definedName>
    <definedName name="공016">[73]공사예산하조서!$J$631</definedName>
    <definedName name="공017">[73]공사예산하조서!$J$650</definedName>
    <definedName name="공018">[73]공사예산하조서!$J$681</definedName>
    <definedName name="공06">[73]공사예산하조서!$J$214</definedName>
    <definedName name="공10">[73]공사예산하조서!$J$452</definedName>
    <definedName name="공11">[73]공사예산하조서!$J$480</definedName>
    <definedName name="공12">[73]공사예산하조서!$J$513</definedName>
    <definedName name="공13">[73]공사예산하조서!$J$548</definedName>
    <definedName name="공14">[73]공사예산하조서!$J$580</definedName>
    <definedName name="공18">[73]공사예산하조서!#REF!</definedName>
    <definedName name="공19">[73]공사예산하조서!$J$698</definedName>
    <definedName name="공2">[73]공사예산하조서!$J$62</definedName>
    <definedName name="공20">[73]공사예산하조서!$J$362</definedName>
    <definedName name="공21">[73]공사예산하조서!$J$393</definedName>
    <definedName name="공22">[73]공사예산하조서!$J$732</definedName>
    <definedName name="공23">[73]공사예산하조서!$J$760</definedName>
    <definedName name="공24">[73]공사예산하조서!$J$795</definedName>
    <definedName name="공25">[73]공사예산하조서!$J$832</definedName>
    <definedName name="공26">[73]공사예산하조서!$J$877</definedName>
    <definedName name="공27">[73]공사예산하조서!$J$903</definedName>
    <definedName name="공28">[73]공사예산하조서!$J$920</definedName>
    <definedName name="공29">[73]공사예산하조서!$J$940</definedName>
    <definedName name="공3">[73]공사예산하조서!$J$94</definedName>
    <definedName name="공30">[73]공사예산하조서!$J$972</definedName>
    <definedName name="공31">[73]공사예산하조서!$J$1011</definedName>
    <definedName name="공4">[73]공사예산하조서!$J$125</definedName>
    <definedName name="공5">[73]공사예산하조서!$J$174</definedName>
    <definedName name="공7">[73]공사예산하조서!$J$263</definedName>
    <definedName name="공8">[73]공사예산하조서!$J$302</definedName>
    <definedName name="공9">[73]공사예산하조서!$J$332</definedName>
    <definedName name="공간노">#N/A</definedName>
    <definedName name="공구">#REF!</definedName>
    <definedName name="공구손료">#REF!</definedName>
    <definedName name="공급가액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기">[74]동원인원!$E$127</definedName>
    <definedName name="공노단">[75]직재!#REF!</definedName>
    <definedName name="공량">'[76]중강당 내역'!#REF!</definedName>
    <definedName name="공무">#REF!</definedName>
    <definedName name="공문">#REF!</definedName>
    <definedName name="공사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명">#REF!</definedName>
    <definedName name="공사비">#REF!</definedName>
    <definedName name="공사비집">#REF!</definedName>
    <definedName name="공사원가">#REF!</definedName>
    <definedName name="공사원가계산서">BlankMacro1</definedName>
    <definedName name="공사원가계산서1">BlankMacro1</definedName>
    <definedName name="공사위치">#REF!</definedName>
    <definedName name="공압축3.5간재">'[77]기계경비(시간당)'!$H$248</definedName>
    <definedName name="공압축3.5노무">'[77]기계경비(시간당)'!$H$244</definedName>
    <definedName name="공압축3.5노무야간">'[77]기계경비(시간당)'!$H$245</definedName>
    <definedName name="공압축3.5손료">'[77]기계경비(시간당)'!$H$243</definedName>
    <definedName name="공압축7.1간재">'[77]기계경비(시간당)'!$H$256</definedName>
    <definedName name="공압축7.1노무">'[77]기계경비(시간당)'!$H$252</definedName>
    <definedName name="공압축7.1노무야간">'[77]기계경비(시간당)'!$H$253</definedName>
    <definedName name="공압축7.1손료">'[77]기계경비(시간당)'!$H$251</definedName>
    <definedName name="공정">'[31]내역서(판넬설치공사)'!공정</definedName>
    <definedName name="공정량">#REF!</definedName>
    <definedName name="공정별_집계표">[78]산출금액내역!#REF!</definedName>
    <definedName name="공종">#REF!</definedName>
    <definedName name="공종갯수">#REF!</definedName>
    <definedName name="공종명">#REF!</definedName>
    <definedName name="공통부대">#REF!</definedName>
    <definedName name="관급">#REF!,#REF!,#REF!</definedName>
    <definedName name="관급1">[0]!관급</definedName>
    <definedName name="관급10">#REF!</definedName>
    <definedName name="관급2">'[31]내역서(판넬설치공사)'!관급2</definedName>
    <definedName name="관급단가">#REF!</definedName>
    <definedName name="관급액">#REF!</definedName>
    <definedName name="관급자재">#REF!</definedName>
    <definedName name="관급자재대">#REF!</definedName>
    <definedName name="관급자재비">#REF!</definedName>
    <definedName name="관급재료비">#REF!</definedName>
    <definedName name="관련서류">'[31]내역서(판넬설치공사)'!관련서류</definedName>
    <definedName name="관로">'[79]9GNG운반'!#REF!</definedName>
    <definedName name="관리" hidden="1">{#N/A,#N/A,FALSE,"포장2"}</definedName>
    <definedName name="관리창고">#REF!</definedName>
    <definedName name="관목계">#REF!</definedName>
    <definedName name="광명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량명">#REF!</definedName>
    <definedName name="교량받침">'[31]내역서(판넬설치공사)'!교량받침</definedName>
    <definedName name="교량받침1">'[31]내역서(판넬설치공사)'!교량받침1</definedName>
    <definedName name="교목계">#REF!</definedName>
    <definedName name="교부승인">BlankMacro1</definedName>
    <definedName name="교육내용">[80]연결임시!#REF!</definedName>
    <definedName name="교좌" hidden="1">{#N/A,#N/A,FALSE,"포장2"}</definedName>
    <definedName name="구간1">#REF!</definedName>
    <definedName name="구간공종">[81]구간공종!$A$3:$E$381</definedName>
    <definedName name="구간산출">#REF!</definedName>
    <definedName name="구간수1">#REF!</definedName>
    <definedName name="구간수량1">#REF!</definedName>
    <definedName name="구간수량11">#REF!</definedName>
    <definedName name="구간집계">[82]수량집계1!$A$1:$BP$34</definedName>
    <definedName name="구미제">#REF!</definedName>
    <definedName name="구분">BlankMacro1</definedName>
    <definedName name="구분1">BlankMacro1</definedName>
    <definedName name="구분10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집계1">#REF!</definedName>
    <definedName name="군산">#REF!</definedName>
    <definedName name="굴림체">#REF!</definedName>
    <definedName name="궁">#REF!</definedName>
    <definedName name="궁서체">#REF!</definedName>
    <definedName name="궤도공">#REF!</definedName>
    <definedName name="규___격">#REF!</definedName>
    <definedName name="규격">#REF!</definedName>
    <definedName name="그냥">[29]Sheet13!$AE$34:$AH$35</definedName>
    <definedName name="그래픽">#REF!</definedName>
    <definedName name="그레이더속도">#REF!</definedName>
    <definedName name="그레이더효율">#REF!</definedName>
    <definedName name="근거수정">{"Book1","대전관저설변.xls"}</definedName>
    <definedName name="금01">[73]공사예산하조서!$J$3</definedName>
    <definedName name="금015">[73]공사예산하조서!$J$584</definedName>
    <definedName name="금016">[73]공사예산하조서!$J$618</definedName>
    <definedName name="금017">[73]공사예산하조서!$J$635</definedName>
    <definedName name="금018">[73]공사예산하조서!$J$669</definedName>
    <definedName name="금06">[73]공사예산하조서!$J$193</definedName>
    <definedName name="금10">[73]공사예산하조서!$J$397</definedName>
    <definedName name="금11">[73]공사예산하조서!$J$465</definedName>
    <definedName name="금12">[73]공사예산하조서!$J$499</definedName>
    <definedName name="금13">[73]공사예산하조서!$J$533</definedName>
    <definedName name="금14">[73]공사예산하조서!$J$567</definedName>
    <definedName name="금18">[73]공사예산하조서!#REF!</definedName>
    <definedName name="금19">[73]공사예산하조서!$J$686</definedName>
    <definedName name="금2">[73]공사예산하조서!$J$40</definedName>
    <definedName name="금20">[73]공사예산하조서!$J$346</definedName>
    <definedName name="금21">[73]공사예산하조서!$J$380</definedName>
    <definedName name="금22">[73]공사예산하조서!$J$703</definedName>
    <definedName name="금23">[73]공사예산하조서!$J$737</definedName>
    <definedName name="금24">[73]공사예산하조서!$J$771</definedName>
    <definedName name="금25">[73]공사예산하조서!$J$805</definedName>
    <definedName name="금26">[73]공사예산하조서!$J$839</definedName>
    <definedName name="금27">[73]공사예산하조서!$J$890</definedName>
    <definedName name="금28">[73]공사예산하조서!$J$907</definedName>
    <definedName name="금29">[73]공사예산하조서!$J$924</definedName>
    <definedName name="금3">[73]공사예산하조서!$J$74</definedName>
    <definedName name="금30">[73]공사예산하조서!$J$958</definedName>
    <definedName name="금31">[73]공사예산하조서!$J$992</definedName>
    <definedName name="금4">[73]공사예산하조서!$J$108</definedName>
    <definedName name="금5">[73]공사예산하조서!$J$142</definedName>
    <definedName name="금7">[73]공사예산하조서!$J$227</definedName>
    <definedName name="금8">[73]공사예산하조서!$J$278</definedName>
    <definedName name="금9">[73]공사예산하조서!$J$312</definedName>
    <definedName name="금광추정" hidden="1">{#N/A,#N/A,FALSE,"포장2"}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액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기">#N/A</definedName>
    <definedName name="기계3">BlankMacro1</definedName>
    <definedName name="기계5">BlankMacro1</definedName>
    <definedName name="기계경비">[83]설계명세서!$J$67</definedName>
    <definedName name="기계공">#REF!</definedName>
    <definedName name="기계변대" hidden="1">{#N/A,#N/A,FALSE,"명세표"}</definedName>
    <definedName name="기계설치공">#REF!</definedName>
    <definedName name="기계설치공__플랜트">#REF!</definedName>
    <definedName name="기계중계펌프내역">#REF!</definedName>
    <definedName name="기관명">#REF!</definedName>
    <definedName name="기기">#REF!</definedName>
    <definedName name="기기설치">#REF!</definedName>
    <definedName name="기기신설">#REF!</definedName>
    <definedName name="기기자재">#REF!</definedName>
    <definedName name="기기철거">#REF!</definedName>
    <definedName name="기다">#REF!</definedName>
    <definedName name="기밀경">#REF!</definedName>
    <definedName name="기밀인">#REF!</definedName>
    <definedName name="기밀자">#REF!</definedName>
    <definedName name="기사">#REF!</definedName>
    <definedName name="기사식당1">#REF!</definedName>
    <definedName name="기사식당2">#REF!</definedName>
    <definedName name="기사식당3">#REF!</definedName>
    <definedName name="기사식당4">#REF!</definedName>
    <definedName name="기사식당5">#REF!</definedName>
    <definedName name="기성양식1">#REF!</definedName>
    <definedName name="기성품">BlankMacro1</definedName>
    <definedName name="기술" hidden="1">{#N/A,#N/A,FALSE,"부대1"}</definedName>
    <definedName name="기술사">#REF!</definedName>
    <definedName name="기안">#REF!</definedName>
    <definedName name="기와공">#REF!</definedName>
    <definedName name="기자재비">#REF!</definedName>
    <definedName name="기준">#REF!</definedName>
    <definedName name="기초">#REF!</definedName>
    <definedName name="기초액">#REF!</definedName>
    <definedName name="기타경비">#REF!</definedName>
    <definedName name="기타경비1">#REF!</definedName>
    <definedName name="기타경비2">#REF!</definedName>
    <definedName name="기타경비4">#REF!</definedName>
    <definedName name="기타경비건축">#REF!</definedName>
    <definedName name="기타경비요율">#REF!</definedName>
    <definedName name="기타경비율">#REF!</definedName>
    <definedName name="기타경비조경">#REF!</definedName>
    <definedName name="기타경비토목">#REF!</definedName>
    <definedName name="기타경비표">#REF!</definedName>
    <definedName name="기타자재">'[31]내역서(판넬설치공사)'!기타자재</definedName>
    <definedName name="기터경비2">#REF!</definedName>
    <definedName name="김">'[84]9811'!$A$3:$AD$1530</definedName>
    <definedName name="김1" hidden="1">{"'Firr(선)'!$AS$1:$AY$62","'Firr(사)'!$AS$1:$AY$62","'Firr(회)'!$AS$1:$AY$62","'Firr(선)'!$L$1:$V$62","'Firr(사)'!$L$1:$V$62","'Firr(회)'!$L$1:$V$62"}</definedName>
    <definedName name="김11">#REF!</definedName>
    <definedName name="김2">#REF!</definedName>
    <definedName name="김3">#REF!</definedName>
    <definedName name="김9">#REF!</definedName>
    <definedName name="김길">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껍대기">[85]토목!$A$2:$M$1916</definedName>
    <definedName name="꽃창포">#REF!</definedName>
    <definedName name="꽃향유">#REF!</definedName>
    <definedName name="ㄳ">[29]발전기!#REF!</definedName>
    <definedName name="ㄳㄳ">#REF!</definedName>
    <definedName name="ㄴ">#REF!</definedName>
    <definedName name="ㄴㄱㄹ" hidden="1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ㄴㄴㄷㄴ">#REF!</definedName>
    <definedName name="ㄴㄴㄴㄴㅍㅋ">#REF!</definedName>
    <definedName name="ㄴㄴㅁㄴㅊ">[7]간선!#REF!</definedName>
    <definedName name="ㄴㄴㅁㅁㅇㄴ">#REF!</definedName>
    <definedName name="ㄴㄴㅇㅇㄴ">#REF!</definedName>
    <definedName name="ㄴ댜러ㅏ니아ㅣㅋ">#REF!</definedName>
    <definedName name="ㄴㄹㅇㄴㄹㅇ">#REF!</definedName>
    <definedName name="ㄴ러ㅏ">#REF!</definedName>
    <definedName name="ㄴㅁ" hidden="1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나">BlankMacro1</definedName>
    <definedName name="나.">#REF!</definedName>
    <definedName name="나나">BlankMacro1</definedName>
    <definedName name="나무">#REF!</definedName>
    <definedName name="나ㅓ리먀">#REF!</definedName>
    <definedName name="나ㅣ러재ㅑ">#REF!</definedName>
    <definedName name="낙찰가">#N/A</definedName>
    <definedName name="낙찰율">#REF!</definedName>
    <definedName name="난">BlankMacro1</definedName>
    <definedName name="남">BlankMacro1</definedName>
    <definedName name="남남">BlankMacro1</definedName>
    <definedName name="남덕">BlankMacro1</definedName>
    <definedName name="남럼">#REF!</definedName>
    <definedName name="남숙">BlankMacro1</definedName>
    <definedName name="남어">#REF!</definedName>
    <definedName name="내">#N/A</definedName>
    <definedName name="내선전공">#REF!</definedName>
    <definedName name="내역">#REF!</definedName>
    <definedName name="내역1">#REF!</definedName>
    <definedName name="내역2">#REF!</definedName>
    <definedName name="내역3">BlankMacro1</definedName>
    <definedName name="내역4">BlankMacro1</definedName>
    <definedName name="내역5">BlankMacro1</definedName>
    <definedName name="내역단가">[86]총괄내역단가!$B$3:$M$311</definedName>
    <definedName name="내역서">#REF!</definedName>
    <definedName name="내역서1">#REF!</definedName>
    <definedName name="내역서가시설공">#REF!</definedName>
    <definedName name="내역서구조물공">#REF!</definedName>
    <definedName name="내역서배수공">#REF!</definedName>
    <definedName name="내역서부대공">#REF!</definedName>
    <definedName name="내역서토공">#REF!</definedName>
    <definedName name="내역서포장공">#REF!</definedName>
    <definedName name="내장공">#REF!</definedName>
    <definedName name="낵역4">#REF!</definedName>
    <definedName name="너">#REF!</definedName>
    <definedName name="널자">#REF!</definedName>
    <definedName name="노01">[73]공사예산하조서!$J$27</definedName>
    <definedName name="노015">[73]공사예산하조서!$J$595</definedName>
    <definedName name="노016">[73]공사예산하조서!$J$627</definedName>
    <definedName name="노017">[73]공사예산하조서!$J$646</definedName>
    <definedName name="노018">[73]공사예산하조서!$J$677</definedName>
    <definedName name="노06">[73]공사예산하조서!$J$207</definedName>
    <definedName name="노10">[73]공사예산하조서!$J$447</definedName>
    <definedName name="노11">[73]공사예산하조서!$J$476</definedName>
    <definedName name="노12">[73]공사예산하조서!$J$509</definedName>
    <definedName name="노13">[73]공사예산하조서!$J$542</definedName>
    <definedName name="노14">[73]공사예산하조서!$J$576</definedName>
    <definedName name="노18">[73]공사예산하조서!#REF!</definedName>
    <definedName name="노19">[73]공사예산하조서!$J$694</definedName>
    <definedName name="노2">[73]공사예산하조서!$J$56</definedName>
    <definedName name="노20">[73]공사예산하조서!$J$360</definedName>
    <definedName name="노21">[73]공사예산하조서!$J$389</definedName>
    <definedName name="노22">[73]공사예산하조서!$J$726</definedName>
    <definedName name="노23">[73]공사예산하조서!$J$754</definedName>
    <definedName name="노24">[73]공사예산하조서!$J$789</definedName>
    <definedName name="노25">[73]공사예산하조서!$J$828</definedName>
    <definedName name="노26">[73]공사예산하조서!$J$873</definedName>
    <definedName name="노27">[73]공사예산하조서!$J$899</definedName>
    <definedName name="노28">[73]공사예산하조서!$J$916</definedName>
    <definedName name="노29">[73]공사예산하조서!$J$936</definedName>
    <definedName name="노3">[73]공사예산하조서!$J$88</definedName>
    <definedName name="노30">[73]공사예산하조서!$J$968</definedName>
    <definedName name="노31">[73]공사예산하조서!$J$1007</definedName>
    <definedName name="노4">[73]공사예산하조서!$J$119</definedName>
    <definedName name="노5">[73]공사예산하조서!$J$164</definedName>
    <definedName name="노7">[73]공사예산하조서!$J$255</definedName>
    <definedName name="노8">[73]공사예산하조서!$J$296</definedName>
    <definedName name="노9">[73]공사예산하조서!$J$326</definedName>
    <definedName name="노단">#REF!</definedName>
    <definedName name="노무">#REF!</definedName>
    <definedName name="노무비">#REF!</definedName>
    <definedName name="勞務費">#REF!</definedName>
    <definedName name="노무비1">#REF!</definedName>
    <definedName name="노무비2">#REF!</definedName>
    <definedName name="노무비3">#REF!</definedName>
    <definedName name="노무비4">#REF!</definedName>
    <definedName name="노무비단가" hidden="1">{#N/A,#N/A,FALSE,"명세표"}</definedName>
    <definedName name="노무비소계">#REF!</definedName>
    <definedName name="노무비합">#REF!</definedName>
    <definedName name="노무비합계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1">BlankMacro1</definedName>
    <definedName name="노임단">#REF!</definedName>
    <definedName name="노임단가">#REF!</definedName>
    <definedName name="노임단가가">#REF!</definedName>
    <definedName name="노임산출근거">#N/A</definedName>
    <definedName name="노임장비">#REF!</definedName>
    <definedName name="노출직부">#REF!</definedName>
    <definedName name="노출형">[53]DATA!$E$50:$F$59</definedName>
    <definedName name="논산">#REF!</definedName>
    <definedName name="눈주목">#REF!</definedName>
    <definedName name="느티나무">#REF!</definedName>
    <definedName name="니럼">#REF!</definedName>
    <definedName name="ㄷ">#REF!</definedName>
    <definedName name="ㄷ100x50x5x7.5t_단중">#REF!</definedName>
    <definedName name="ㄷ125x65x6x8t_단중">#REF!</definedName>
    <definedName name="ㄷ33">#REF!</definedName>
    <definedName name="ㄷ75x40x5x7t_단중">#REF!</definedName>
    <definedName name="ㄷㄱ" hidden="1">'[29]#REF'!$M$201:$M$270</definedName>
    <definedName name="ㄷㄱㄷㅅㅅㅅ">#REF!</definedName>
    <definedName name="ㄷㄳ" hidden="1">'[29]#REF'!$M$61:$M$130</definedName>
    <definedName name="ㄷㄷ" hidden="1">#REF!</definedName>
    <definedName name="ㄷㄷㄱㄹㅈㄷ">[7]발전기!#REF!</definedName>
    <definedName name="ㄷㄷㅈ">#REF!</definedName>
    <definedName name="ㄷㄷㅈㄱ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다">BlankMacro1</definedName>
    <definedName name="다.">#REF!</definedName>
    <definedName name="다대간선">#REF!</definedName>
    <definedName name="다목">#REF!</definedName>
    <definedName name="다산">#REF!</definedName>
    <definedName name="닥니야지">#REF!</definedName>
    <definedName name="닥트공">#REF!</definedName>
    <definedName name="단">[87]단가비교표!$A$1:$P$257</definedName>
    <definedName name="단__가2">[88]실행예산서!#REF!</definedName>
    <definedName name="단__가3">[88]실행예산서!#REF!</definedName>
    <definedName name="단__가4">[88]실행예산서!#REF!</definedName>
    <definedName name="단__가5">[88]실행예산서!#REF!</definedName>
    <definedName name="단__가6">[88]실행예산서!#REF!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01">[73]공사예산하조서!$J$36</definedName>
    <definedName name="단015">[73]공사예산하조서!$J$602</definedName>
    <definedName name="단016">[73]공사예산하조서!$J$634</definedName>
    <definedName name="단017">[73]공사예산하조서!$J$653</definedName>
    <definedName name="단018">[73]공사예산하조서!$J$684</definedName>
    <definedName name="단06">[73]공사예산하조서!$J$217</definedName>
    <definedName name="단10">[73]공사예산하조서!$J$455</definedName>
    <definedName name="단11">[73]공사예산하조서!$J$483</definedName>
    <definedName name="단12">[73]공사예산하조서!$J$516</definedName>
    <definedName name="단13">[73]공사예산하조서!$J$551</definedName>
    <definedName name="단14">[73]공사예산하조서!$J$583</definedName>
    <definedName name="단18">[73]공사예산하조서!#REF!</definedName>
    <definedName name="단19">[73]공사예산하조서!$J$701</definedName>
    <definedName name="단2">[73]공사예산하조서!$J$65</definedName>
    <definedName name="단20">[73]공사예산하조서!$J$367</definedName>
    <definedName name="단21">[73]공사예산하조서!$J$396</definedName>
    <definedName name="단22">[73]공사예산하조서!$J$735</definedName>
    <definedName name="단23">[73]공사예산하조서!$J$763</definedName>
    <definedName name="단24">[73]공사예산하조서!$J$798</definedName>
    <definedName name="단25">[73]공사예산하조서!$J$835</definedName>
    <definedName name="단26">[73]공사예산하조서!$J$880</definedName>
    <definedName name="단27">[73]공사예산하조서!$J$906</definedName>
    <definedName name="단28">[73]공사예산하조서!$J$923</definedName>
    <definedName name="단29">[73]공사예산하조서!$J$943</definedName>
    <definedName name="단3">[73]공사예산하조서!$J$97</definedName>
    <definedName name="단30">[73]공사예산하조서!$J$975</definedName>
    <definedName name="단31">[73]공사예산하조서!$J$1014</definedName>
    <definedName name="단4">[73]공사예산하조서!$J$128</definedName>
    <definedName name="단5">[73]공사예산하조서!$J$177</definedName>
    <definedName name="단7">[73]공사예산하조서!$J$266</definedName>
    <definedName name="단8">[73]공사예산하조서!$J$305</definedName>
    <definedName name="단9">[73]공사예산하조서!$J$335</definedName>
    <definedName name="단가">#REF!</definedName>
    <definedName name="단가2">#REF!,#REF!</definedName>
    <definedName name="단가22">#REF!</definedName>
    <definedName name="단가48">#REF!</definedName>
    <definedName name="단가49">#REF!</definedName>
    <definedName name="단가검토">#REF!</definedName>
    <definedName name="단가기초">[89]공종구간!$A$1:$E$340</definedName>
    <definedName name="단가다">#REF!</definedName>
    <definedName name="단가대비">#REF!</definedName>
    <definedName name="단가비교">#REF!</definedName>
    <definedName name="단가비교표">#REF!,#REF!</definedName>
    <definedName name="단가비교표1">#REF!,#REF!</definedName>
    <definedName name="단가산출">#REF!</definedName>
    <definedName name="단가산출서">'[31]내역서(판넬설치공사)'!단가산출서</definedName>
    <definedName name="단가임">#REF!</definedName>
    <definedName name="단가장">#REF!</definedName>
    <definedName name="단가적용">[90]일위_파일!#REF!</definedName>
    <definedName name="단가적용표">#REF!</definedName>
    <definedName name="단가조사">[91]단가조사!$A$1:$G$379</definedName>
    <definedName name="단가총괄">#REF!</definedName>
    <definedName name="단가최종">#REF!</definedName>
    <definedName name="단가최종1">#REF!</definedName>
    <definedName name="단가테이블">'[77]기계경비(시간당)'!$C$1:$F$58</definedName>
    <definedName name="단가표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락">[7]Sheet13!$D$1:$AD$32</definedName>
    <definedName name="단말처리재">#REF!</definedName>
    <definedName name="단위">#REF!</definedName>
    <definedName name="단위공량_10">[88]실행예산서!#REF!</definedName>
    <definedName name="단위공량_11">[88]실행예산서!#REF!</definedName>
    <definedName name="단위공량_12">[88]실행예산서!#REF!</definedName>
    <definedName name="단위공량_13">[88]실행예산서!#REF!</definedName>
    <definedName name="단위공량_14">[88]실행예산서!#REF!</definedName>
    <definedName name="단위공량_15">[88]실행예산서!#REF!</definedName>
    <definedName name="단위공량_16">[88]실행예산서!#REF!</definedName>
    <definedName name="단위공량_17">[88]실행예산서!#REF!</definedName>
    <definedName name="단위공량_4">[88]실행예산서!#REF!</definedName>
    <definedName name="단위공량_5">[88]실행예산서!#REF!</definedName>
    <definedName name="단위공량_6">[88]실행예산서!#REF!</definedName>
    <definedName name="단위공량_7">[88]실행예산서!#REF!</definedName>
    <definedName name="단위공량_8">[88]실행예산서!#REF!</definedName>
    <definedName name="단위공량_9">[88]실행예산서!#REF!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중입력">[92]!단중입력</definedName>
    <definedName name="답">[93]산출기초!$W$3:$W$588</definedName>
    <definedName name="대">#REF!</definedName>
    <definedName name="대가">#REF!</definedName>
    <definedName name="대가공량">#REF!</definedName>
    <definedName name="대가내역">#REF!</definedName>
    <definedName name="대가단가범위">#REF!</definedName>
    <definedName name="대가단최종">#REF!</definedName>
    <definedName name="대가목록">#REF!</definedName>
    <definedName name="대가집계표">[94]일위목록!$A$5:$J$32</definedName>
    <definedName name="대구">#REF!</definedName>
    <definedName name="대기영역">#REF!</definedName>
    <definedName name="대나무">#REF!</definedName>
    <definedName name="대비">#REF!</definedName>
    <definedName name="대비예산" hidden="1">#REF!</definedName>
    <definedName name="대비표">#REF!</definedName>
    <definedName name="대일">#REF!</definedName>
    <definedName name="대장공">#REF!</definedName>
    <definedName name="대피표">#REF!</definedName>
    <definedName name="덕" hidden="1">{#N/A,#N/A,FALSE,"포장2"}</definedName>
    <definedName name="덕_트_공">#REF!</definedName>
    <definedName name="덕진" hidden="1">{#N/A,#N/A,FALSE,"포장2"}</definedName>
    <definedName name="덕트공">#REF!</definedName>
    <definedName name="덕호" hidden="1">{#N/A,#N/A,FALSE,"포장2"}</definedName>
    <definedName name="덤프트럭대기시간">#REF!</definedName>
    <definedName name="덤프트럭속도">#REF!</definedName>
    <definedName name="덤프트럭적하시간">#REF!</definedName>
    <definedName name="도_장_공">#REF!</definedName>
    <definedName name="도금비">#REF!</definedName>
    <definedName name="도금비1">#REF!</definedName>
    <definedName name="도급">[95]기자재비!#REF!</definedName>
    <definedName name="도급공사">#REF!</definedName>
    <definedName name="도급공사비">#REF!</definedName>
    <definedName name="도급단가">#REF!</definedName>
    <definedName name="도급대예산">#REF!</definedName>
    <definedName name="도급대예산대비표" hidden="1">#REF!</definedName>
    <definedName name="도급액">#REF!</definedName>
    <definedName name="도급예산">#REF!</definedName>
    <definedName name="도급예산액">#REF!</definedName>
    <definedName name="도급예상액">#REF!</definedName>
    <definedName name="도급예정액2">#REF!</definedName>
    <definedName name="도급예정액3">#REF!</definedName>
    <definedName name="도급예정액4">#REF!</definedName>
    <definedName name="도급집계">#REF!</definedName>
    <definedName name="도목수">#REF!</definedName>
    <definedName name="도배공">#REF!</definedName>
    <definedName name="도산내역">#REF!</definedName>
    <definedName name="도장공">#REF!</definedName>
    <definedName name="돌단풍">#REF!</definedName>
    <definedName name="동">#REF!</definedName>
    <definedName name="동2">#REF!</definedName>
    <definedName name="동CORE부하">'[7]#REF'!#REF!</definedName>
    <definedName name="동국대불교병원">#REF!</definedName>
    <definedName name="동두천">#REF!</definedName>
    <definedName name="동력설비">#REF!</definedName>
    <definedName name="동발공_터널">#REF!</definedName>
    <definedName name="동원">#REF!</definedName>
    <definedName name="동원1">#REF!</definedName>
    <definedName name="동원2">#REF!</definedName>
    <definedName name="동원22">#REF!</definedName>
    <definedName name="등가거리">#REF!</definedName>
    <definedName name="등가거리1">#REF!</definedName>
    <definedName name="등가거리종">#REF!</definedName>
    <definedName name="등록_시작">[46]!등록_시작</definedName>
    <definedName name="등록_취소">[46]!등록_취소</definedName>
    <definedName name="등용구분">'[31]내역서(판넬설치공사)'!등용구분</definedName>
    <definedName name="등주높이">'[31]내역서(판넬설치공사)'!등주높이</definedName>
    <definedName name="ㄹ">#REF!</definedName>
    <definedName name="ㄹ78">#REF!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#REF!</definedName>
    <definedName name="ㄹㄹㄹㄹ">#REF!</definedName>
    <definedName name="ㄹㅇ">#REF!</definedName>
    <definedName name="ㄹㅇㄴㄹㄴㅁㄹ">#REF!</definedName>
    <definedName name="ㄹㅇㄴㅁㄹ">#REF!</definedName>
    <definedName name="ㄹㅇㄹㅇ" hidden="1">#REF!</definedName>
    <definedName name="ㄹ호" hidden="1">#REF!</definedName>
    <definedName name="라">BlankMacro1</definedName>
    <definedName name="라라">BlankMacro1</definedName>
    <definedName name="라랄">BlankMacro1</definedName>
    <definedName name="라ㅓ니">#REF!</definedName>
    <definedName name="램머Q간재">[77]램머!$D$20</definedName>
    <definedName name="램머Q간재10">[77]램머!$F$20</definedName>
    <definedName name="램머Q간재야간">[77]램머!$J$20</definedName>
    <definedName name="램머Q노무">[77]램머!$D$21</definedName>
    <definedName name="램머Q노무10">[77]램머!$F$21</definedName>
    <definedName name="램머Q노무야간">[77]램머!$J$21</definedName>
    <definedName name="램머Q손료">[77]램머!$D$22</definedName>
    <definedName name="램머Q손료10">[77]램머!$F$22</definedName>
    <definedName name="램머Q손료야간">[77]램머!$J$22</definedName>
    <definedName name="램머간재">'[77]기계경비(시간당)'!$H$170</definedName>
    <definedName name="램머노무">'[77]기계경비(시간당)'!$H$166</definedName>
    <definedName name="램머노무야간">'[77]기계경비(시간당)'!$H$167</definedName>
    <definedName name="램머손료">'[77]기계경비(시간당)'!$H$165</definedName>
    <definedName name="러ㅗㄴ머ㅏㄹ">#REF!</definedName>
    <definedName name="로더담는시간">#REF!</definedName>
    <definedName name="로더작업효율">#REF!</definedName>
    <definedName name="로로">BlankMacro1</definedName>
    <definedName name="롤러소요다짐횟수_다짐두께">#REF!</definedName>
    <definedName name="롤러유효다짐폭_다짐속도">#REF!</definedName>
    <definedName name="롤러유효다짐폭다짐속도">#REF!</definedName>
    <definedName name="롤러작업효율">#REF!</definedName>
    <definedName name="롬나ㅓ">#REF!</definedName>
    <definedName name="루핑공">#REF!</definedName>
    <definedName name="류인숙">[96]공량산출서!#REF!</definedName>
    <definedName name="류인숙1">[97]!han_code</definedName>
    <definedName name="류인숙2">'[98]일위(설)'!#REF!</definedName>
    <definedName name="리리리">#REF!,#REF!,#REF!</definedName>
    <definedName name="리벳공">#REF!</definedName>
    <definedName name="ㄺㄱ">BlankMacro1</definedName>
    <definedName name="ㅀㄳ">BlankMacro1</definedName>
    <definedName name="ㅁ" hidden="1">#REF!</definedName>
    <definedName name="ㅁ1">#REF!</definedName>
    <definedName name="ㅁ100">#REF!</definedName>
    <definedName name="ㅁ1100">#REF!</definedName>
    <definedName name="ㅁ1140">#REF!</definedName>
    <definedName name="ㅁ142">#REF!</definedName>
    <definedName name="ㅁ16300">#REF!</definedName>
    <definedName name="ㅁ191">#REF!</definedName>
    <definedName name="ㅁ222">#REF!</definedName>
    <definedName name="ㅁ232">#REF!</definedName>
    <definedName name="ㅁ300">#REF!</definedName>
    <definedName name="ㅁ310">#REF!</definedName>
    <definedName name="ㅁ380">#REF!</definedName>
    <definedName name="ㅁ440">#REF!</definedName>
    <definedName name="ㅁ500">[99]Baby일위대가!#REF!</definedName>
    <definedName name="ㅁ545">#REF!</definedName>
    <definedName name="ㅁ565">#REF!</definedName>
    <definedName name="ㅁ636">#REF!</definedName>
    <definedName name="ㅁ808">#REF!</definedName>
    <definedName name="ㅁ835">#REF!</definedName>
    <definedName name="ㅁa1140">#REF!</definedName>
    <definedName name="ㅁㄴ" hidden="1">#REF!</definedName>
    <definedName name="ㅁㄴㅇㅁㄴㅇ" hidden="1">#REF!</definedName>
    <definedName name="ㅁㄹㄴㄹㅈㅂㄳ2">#REF!</definedName>
    <definedName name="ㅁㅁ" hidden="1">#REF!</definedName>
    <definedName name="ㅁㅁㅁ" hidden="1">#REF!</definedName>
    <definedName name="ㅁㅁㅁㅁㅁㅁ" hidden="1">#REF!</definedName>
    <definedName name="ㅁㅇ리">#REF!</definedName>
    <definedName name="마">'[31]내역서(판넬설치공사)'!마</definedName>
    <definedName name="마감선">#REF!</definedName>
    <definedName name="마마">#REF!</definedName>
    <definedName name="마부_우마차포함">#REF!</definedName>
    <definedName name="말">BlankMacro1</definedName>
    <definedName name="망포">#REF!</definedName>
    <definedName name="매각비">#REF!</definedName>
    <definedName name="매입" hidden="1">{#N/A,#N/A,FALSE,"CCTV"}</definedName>
    <definedName name="매입개방">[53]DATA!$E$6:$F$15</definedName>
    <definedName name="매크로1">'[31]내역서(판넬설치공사)'!매크로1</definedName>
    <definedName name="매크로10">#REF!</definedName>
    <definedName name="매크로11">#REF!</definedName>
    <definedName name="매크로12">#REF!</definedName>
    <definedName name="매크로13">#REF!</definedName>
    <definedName name="매크로14">#REF!</definedName>
    <definedName name="매크로15">#REF!</definedName>
    <definedName name="매크로2">#REF!</definedName>
    <definedName name="매크로5">#REF!</definedName>
    <definedName name="매크로6">#REF!</definedName>
    <definedName name="매크로7">#REF!</definedName>
    <definedName name="매크로8">#REF!</definedName>
    <definedName name="매크로9">#REF!</definedName>
    <definedName name="맥문동">#REF!</definedName>
    <definedName name="머" hidden="1">{#N/A,#N/A,FALSE,"명세표"}</definedName>
    <definedName name="메인_메뉴호출">[100]!메인_메뉴호출</definedName>
    <definedName name="메인_시작">[46]!메인_시작</definedName>
    <definedName name="멘트">#REF!</definedName>
    <definedName name="면적">#REF!</definedName>
    <definedName name="명일" hidden="1">{#N/A,#N/A,FALSE,"속도"}</definedName>
    <definedName name="명조체">#REF!</definedName>
    <definedName name="명칭">#REF!</definedName>
    <definedName name="모과나무">#REF!</definedName>
    <definedName name="모래">#REF!</definedName>
    <definedName name="모래1">#REF!</definedName>
    <definedName name="모래분사공">#REF!</definedName>
    <definedName name="모림">#REF!</definedName>
    <definedName name="모림2">#REF!</definedName>
    <definedName name="모림3">#REF!</definedName>
    <definedName name="모림4">#REF!</definedName>
    <definedName name="목____도">#REF!</definedName>
    <definedName name="목공">#REF!</definedName>
    <definedName name="목도">#REF!</definedName>
    <definedName name="목도공">#REF!</definedName>
    <definedName name="목백합">#REF!</definedName>
    <definedName name="몰라">#REF!</definedName>
    <definedName name="무궁화">#REF!</definedName>
    <definedName name="무선안테나공">#REF!</definedName>
    <definedName name="문">#REF!</definedName>
    <definedName name="문서의_처음">[62]총괄집계표!#REF!</definedName>
    <definedName name="물가">#REF!</definedName>
    <definedName name="물가2">#REF!</definedName>
    <definedName name="물가2003년1월">#REF!</definedName>
    <definedName name="물가3">#REF!</definedName>
    <definedName name="물가대비표">#REF!</definedName>
    <definedName name="물가자료">#REF!</definedName>
    <definedName name="물가정보">#REF!</definedName>
    <definedName name="물량집계">[46]!물량집계</definedName>
    <definedName name="미장공">#REF!</definedName>
    <definedName name="미지">#REF!</definedName>
    <definedName name="ㅂ">#REF!</definedName>
    <definedName name="ㅂㄱ">[29]발전기!#REF!</definedName>
    <definedName name="ㅂㄷ">'[29]#REF'!$B$2</definedName>
    <definedName name="ㅂㅂ">#REF!</definedName>
    <definedName name="ㅂㅂㅂ">#REF!</definedName>
    <definedName name="ㅂㅂㅂㅂ">#N/A</definedName>
    <definedName name="ㅂㅂㅂㅂㅂㅂㅂ" hidden="1">{#N/A,#N/A,FALSE,"명세표"}</definedName>
    <definedName name="ㅂㅂㅂㅂㅂㅂㅂㅂㅂㅂ">#REF!</definedName>
    <definedName name="ㅂㅂㅈㅈ">BlankMacro1</definedName>
    <definedName name="ㅂㅈ">#REF!</definedName>
    <definedName name="ㅂㅈㄷㄱ">#REF!</definedName>
    <definedName name="ㅂㅈㅂㅈㅂㅈ">#REF!</definedName>
    <definedName name="바">BlankMacro1</definedName>
    <definedName name="바람">#REF!</definedName>
    <definedName name="바보" hidden="1">[29]Sheet13!$O$272:$O$341</definedName>
    <definedName name="바보멍청이">[29]Sheet14!$AC$29:$AF$30</definedName>
    <definedName name="바이브레이타공">#REF!</definedName>
    <definedName name="박경구">BlankMacro1</definedName>
    <definedName name="박태기">#REF!</definedName>
    <definedName name="발주처">#REF!</definedName>
    <definedName name="방류펌프">#REF!</definedName>
    <definedName name="방송">BlankMacro1</definedName>
    <definedName name="방송1">#REF!</definedName>
    <definedName name="방송2">#REF!</definedName>
    <definedName name="방송설비">#REF!</definedName>
    <definedName name="방수공">#REF!</definedName>
    <definedName name="배_관_공">#REF!</definedName>
    <definedName name="배관">#REF!</definedName>
    <definedName name="배관경">#REF!</definedName>
    <definedName name="배관공">#REF!</definedName>
    <definedName name="배관인">#REF!</definedName>
    <definedName name="배관자">#REF!</definedName>
    <definedName name="배롱나무">#REF!</definedName>
    <definedName name="배수공">#REF!</definedName>
    <definedName name="배전반자재단가영">#REF!</definedName>
    <definedName name="배전전공">#REF!</definedName>
    <definedName name="배전활선전공">#REF!</definedName>
    <definedName name="배토판19ton">"Picture 11"</definedName>
    <definedName name="배토판32ton">"Picture 10"</definedName>
    <definedName name="배활활선전공">#REF!</definedName>
    <definedName name="백02간재">'[77]기계경비(시간당)'!$H$161</definedName>
    <definedName name="백02간재티스제외">'[77]기계경비(시간당)'!$H$162</definedName>
    <definedName name="백02노무">'[77]기계경비(시간당)'!$H$153</definedName>
    <definedName name="백02노무야간">'[77]기계경비(시간당)'!$H$157</definedName>
    <definedName name="백02손료">'[77]기계경비(시간당)'!$H$149</definedName>
    <definedName name="백04간재">'[77]기계경비(시간당)'!$H$145</definedName>
    <definedName name="백04간재티스제외">'[77]기계경비(시간당)'!$H$146</definedName>
    <definedName name="백04노무">'[77]기계경비(시간당)'!$H$137</definedName>
    <definedName name="백04노무야간">'[77]기계경비(시간당)'!$H$141</definedName>
    <definedName name="백04손료">'[77]기계경비(시간당)'!$H$133</definedName>
    <definedName name="백07간재">'[77]기계경비(시간당)'!$H$129</definedName>
    <definedName name="백07노무">'[77]기계경비(시간당)'!$H$121</definedName>
    <definedName name="백07손료">'[77]기계경비(시간당)'!$H$117</definedName>
    <definedName name="백호우작업효율">#REF!</definedName>
    <definedName name="밸브공조경">#REF!</definedName>
    <definedName name="밸브공조인">#REF!</definedName>
    <definedName name="밸브공조자">#REF!</definedName>
    <definedName name="밸브배관경">#REF!</definedName>
    <definedName name="밸브배관인">#REF!</definedName>
    <definedName name="밸브배관자">#REF!</definedName>
    <definedName name="밸브벤트경">#REF!</definedName>
    <definedName name="밸브벤트인">#REF!</definedName>
    <definedName name="밸브벤트자">#REF!</definedName>
    <definedName name="버법리">BlankMacro1</definedName>
    <definedName name="번호">#REF!</definedName>
    <definedName name="벌목부">#REF!</definedName>
    <definedName name="벨트콤베어작업공">#REF!</definedName>
    <definedName name="벽돌_블럭_제작공">#REF!</definedName>
    <definedName name="변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경이유서">'[31]내역서(판넬설치공사)'!변경이유서</definedName>
    <definedName name="변경이유서1">'[31]내역서(판넬설치공사)'!변경이유서1</definedName>
    <definedName name="변고용보험료">#REF!</definedName>
    <definedName name="변공구손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록사진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복리후생비">#REF!</definedName>
    <definedName name="변본사본">#REF!</definedName>
    <definedName name="변본사분">#REF!</definedName>
    <definedName name="변부가가치세">#REF!</definedName>
    <definedName name="변산재보험료">#REF!</definedName>
    <definedName name="변세금공과금">#REF!</definedName>
    <definedName name="변소모품비">#REF!</definedName>
    <definedName name="변수수료">#REF!</definedName>
    <definedName name="변순공사원가">#REF!</definedName>
    <definedName name="변안전관리비">#REF!</definedName>
    <definedName name="변여비교통통신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직접노무비">#REF!</definedName>
    <definedName name="변폐기물처리비">#REF!</definedName>
    <definedName name="보_온_공">#REF!</definedName>
    <definedName name="보링" hidden="1">{#N/A,#N/A,FALSE,"포장2"}</definedName>
    <definedName name="보링공_지질조사">#REF!</definedName>
    <definedName name="보상비">#REF!</definedName>
    <definedName name="보안공">#REF!</definedName>
    <definedName name="보온공">#REF!</definedName>
    <definedName name="보일러공">#REF!</definedName>
    <definedName name="보조기층부설">#REF!</definedName>
    <definedName name="보통">37483</definedName>
    <definedName name="보통_인부">#REF!</definedName>
    <definedName name="보통선원">#REF!</definedName>
    <definedName name="보통인부">#REF!</definedName>
    <definedName name="보험료">[83]설계명세서!$J$70</definedName>
    <definedName name="복리후생비">[83]설계명세서!$J$77</definedName>
    <definedName name="복사1줄">#REF!</definedName>
    <definedName name="복사2줄">#REF!</definedName>
    <definedName name="복사3줄">#REF!</definedName>
    <definedName name="본리중">감삼</definedName>
    <definedName name="본사분">#REF!</definedName>
    <definedName name="본사재료비">#REF!</definedName>
    <definedName name="본역사경비">#REF!</definedName>
    <definedName name="본역사노무비">#REF!</definedName>
    <definedName name="본역사재료비">#REF!</definedName>
    <definedName name="부가가치세">#REF!</definedName>
    <definedName name="附加價値稅">#REF!</definedName>
    <definedName name="부가가치세2">#REF!</definedName>
    <definedName name="부가가치세4">#REF!</definedName>
    <definedName name="부가가치세요율">#REF!</definedName>
    <definedName name="부가가치표">#REF!</definedName>
    <definedName name="부가세">#REF!</definedName>
    <definedName name="부강역구내">#REF!</definedName>
    <definedName name="부대공">#REF!</definedName>
    <definedName name="부대내역비교">#REF!</definedName>
    <definedName name="부대비">#REF!</definedName>
    <definedName name="부대원가" hidden="1">{#N/A,#N/A,FALSE,"배수2"}</definedName>
    <definedName name="부하용량">#REF!</definedName>
    <definedName name="분">#REF!</definedName>
    <definedName name="분강제">#REF!</definedName>
    <definedName name="분담이행">#REF!</definedName>
    <definedName name="분류1">#REF!</definedName>
    <definedName name="분류2">#REF!</definedName>
    <definedName name="분류내역">#REF!</definedName>
    <definedName name="분전반">BlankMacro1</definedName>
    <definedName name="분전반대가">#REF!</definedName>
    <definedName name="불도저삽날용량">#REF!</definedName>
    <definedName name="불도저속도조건_매립지전용불도저">#REF!</definedName>
    <definedName name="불도저속도조건_무한궤도">#REF!</definedName>
    <definedName name="불도저속도조건_타이어">#REF!</definedName>
    <definedName name="불도저작업속도">#REF!</definedName>
    <definedName name="불도저작업효율">#REF!</definedName>
    <definedName name="브02간재구조물">'[77]기계경비(시간당)'!$H$112</definedName>
    <definedName name="브02노무">'[77]기계경비(시간당)'!$H$110</definedName>
    <definedName name="브02노무야간">'[77]기계경비(시간당)'!$H$111</definedName>
    <definedName name="브02손료">'[77]기계경비(시간당)'!$H$109</definedName>
    <definedName name="브04간재구조물">'[77]기계경비(시간당)'!$H$105</definedName>
    <definedName name="브04노무">'[77]기계경비(시간당)'!$H$103</definedName>
    <definedName name="브04노무야간">'[77]기계경비(시간당)'!$H$104</definedName>
    <definedName name="브04손료">'[77]기계경비(시간당)'!$H$102</definedName>
    <definedName name="브레이드">'[77]기계경비(시간당)'!$D$28</definedName>
    <definedName name="비_계_공">#REF!</definedName>
    <definedName name="비_고">#REF!</definedName>
    <definedName name="비계">#REF!</definedName>
    <definedName name="비계공">#REF!</definedName>
    <definedName name="비교">#N/A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ㅄ">[29]발전기!#REF!</definedName>
    <definedName name="ㅅ">'[101]일위대가 '!#REF!</definedName>
    <definedName name="ㅅ교">BlankMacro1</definedName>
    <definedName name="ㅅㅅ" hidden="1">#REF!</definedName>
    <definedName name="ㅅ효">BlankMacro1</definedName>
    <definedName name="사" hidden="1">#REF!</definedName>
    <definedName name="사공_배포함">#REF!</definedName>
    <definedName name="사급" hidden="1">{#N/A,#N/A,FALSE,"배수2"}</definedName>
    <definedName name="사급재료비">#REF!</definedName>
    <definedName name="사업">'[31]내역서(판넬설치공사)'!사업</definedName>
    <definedName name="사업소분">#REF!</definedName>
    <definedName name="사용램프">'[31]내역서(판넬설치공사)'!사용램프</definedName>
    <definedName name="사용전검사비2">#REF!</definedName>
    <definedName name="산업대">#REF!</definedName>
    <definedName name="산재보험료">#REF!</definedName>
    <definedName name="산재보험료2">#REF!</definedName>
    <definedName name="산재보험료4">#REF!</definedName>
    <definedName name="산재보험료요율">#REF!</definedName>
    <definedName name="산재보험료율">#REF!</definedName>
    <definedName name="산재보험료표">#REF!</definedName>
    <definedName name="산철쭉">#REF!</definedName>
    <definedName name="산출">BlankMacro1</definedName>
    <definedName name="산출0">#REF!</definedName>
    <definedName name="산출경비">#REF!</definedName>
    <definedName name="산출근거">BlankMacro1</definedName>
    <definedName name="산출근거1">BlankMacro1</definedName>
    <definedName name="산출근거자료">BlankMacro1</definedName>
    <definedName name="산출내역">#REF!</definedName>
    <definedName name="산출내역집계표">#REF!</definedName>
    <definedName name="산출냐역">#REF!</definedName>
    <definedName name="산출직접노무비">#REF!</definedName>
    <definedName name="산출직접재료비">#REF!</definedName>
    <definedName name="산표">#REF!</definedName>
    <definedName name="삼호" hidden="1">{#N/A,#N/A,FALSE,"배수2"}</definedName>
    <definedName name="상차비사석20">[26]중기상차!#REF!</definedName>
    <definedName name="상차비토사20">[26]중기상차!#REF!</definedName>
    <definedName name="샘플일위대가">#REF!</definedName>
    <definedName name="샤">#REF!</definedName>
    <definedName name="샷시공">#REF!</definedName>
    <definedName name="서울">#REF!</definedName>
    <definedName name="서울역">#REF!</definedName>
    <definedName name="서원기산">#REF!</definedName>
    <definedName name="서의">#REF!</definedName>
    <definedName name="서호">BlankMacro1</definedName>
    <definedName name="석공">#REF!</definedName>
    <definedName name="석천중">#REF!</definedName>
    <definedName name="석항" hidden="1">{#N/A,#N/A,FALSE,"명세표"}</definedName>
    <definedName name="선로단가1">#REF!</definedName>
    <definedName name="선로물량">'[102]48수량'!$A$4:$Q$212</definedName>
    <definedName name="선로물량1">#REF!</definedName>
    <definedName name="선로신설">#REF!</definedName>
    <definedName name="선로인공1">#REF!</definedName>
    <definedName name="선로집계">'[103]신설개소별 총집계표(동해-배전)'!$A$1:$O$65536</definedName>
    <definedName name="선로철거">#REF!</definedName>
    <definedName name="선반공">#REF!</definedName>
    <definedName name="선부">#REF!</definedName>
    <definedName name="설계">#REF!</definedName>
    <definedName name="설계가">#N/A</definedName>
    <definedName name="설계내역">#REF!</definedName>
    <definedName name="설계변경총괄">[104]일위_파일!#REF!</definedName>
    <definedName name="설계설명서1">#REF!</definedName>
    <definedName name="설계설명서3">#REF!</definedName>
    <definedName name="설계조정율">#REF!</definedName>
    <definedName name="설명">#REF!</definedName>
    <definedName name="설명1">#REF!</definedName>
    <definedName name="설명서" hidden="1">{#N/A,#N/A,FALSE,"포장1";#N/A,#N/A,FALSE,"포장1"}</definedName>
    <definedName name="설변일위대가">[105]일위대가!$B$3:$I$939</definedName>
    <definedName name="설비현조">#N/A</definedName>
    <definedName name="설집">#REF!</definedName>
    <definedName name="성갑지">#REF!</definedName>
    <definedName name="성당중">'[31]내역서(판넬설치공사)'!성당중</definedName>
    <definedName name="세금과공과">[83]설계명세서!$J$86</definedName>
    <definedName name="셧터공">#REF!</definedName>
    <definedName name="소">#REF!</definedName>
    <definedName name="소계">#REF!</definedName>
    <definedName name="소계3">#REF!</definedName>
    <definedName name="소계4">#REF!</definedName>
    <definedName name="소계5">#REF!</definedName>
    <definedName name="소나무">#REF!</definedName>
    <definedName name="소모품비">[83]설계명세서!$J$80</definedName>
    <definedName name="소방">#REF!</definedName>
    <definedName name="소방1">#REF!</definedName>
    <definedName name="소방감리">#REF!</definedName>
    <definedName name="소방공량산출서">BlankMacro1</definedName>
    <definedName name="소방내역">BlankMacro1</definedName>
    <definedName name="소방내역서">BlankMacro1</definedName>
    <definedName name="소방설비">#REF!</definedName>
    <definedName name="소일위대가1">#REF!</definedName>
    <definedName name="소장">#REF!</definedName>
    <definedName name="소형B손료">'[77]기계경비(시간당)'!$H$240</definedName>
    <definedName name="소화갑지" hidden="1">{#N/A,#N/A,FALSE,"CCTV"}</definedName>
    <definedName name="송영">#REF!</definedName>
    <definedName name="송영덕">#REF!</definedName>
    <definedName name="송전전공">#REF!</definedName>
    <definedName name="송전활선전공">#REF!</definedName>
    <definedName name="송중AC집계">#REF!</definedName>
    <definedName name="쇼ㅕ">BlankMacro1</definedName>
    <definedName name="쇼ㅕㅑ">BlankMacro1</definedName>
    <definedName name="쇼ㅕㅑㅔ">BlankMacro1</definedName>
    <definedName name="수">#REF!</definedName>
    <definedName name="수____종">#REF!</definedName>
    <definedName name="수경단가">#REF!</definedName>
    <definedName name="수경단가1">#REF!</definedName>
    <definedName name="수경일위">#REF!</definedName>
    <definedName name="수량">#REF!</definedName>
    <definedName name="수량1">#REF!</definedName>
    <definedName name="수량22">#REF!</definedName>
    <definedName name="수량48">#REF!</definedName>
    <definedName name="수량49">#REF!</definedName>
    <definedName name="수량계산">#REF!</definedName>
    <definedName name="수량산출">BlankMacro1</definedName>
    <definedName name="수량산출2">BlankMacro1</definedName>
    <definedName name="수량산출5">BlankMacro1</definedName>
    <definedName name="수량산출서">[106]단가산출!#REF!</definedName>
    <definedName name="수량산출서표지">BlankMacro1</definedName>
    <definedName name="수량조서1">#REF!</definedName>
    <definedName name="수량조서2">#REF!</definedName>
    <definedName name="수량집계1">#REF!</definedName>
    <definedName name="수량집계2">#REF!</definedName>
    <definedName name="수목">#REF!</definedName>
    <definedName name="수변전설비">#REF!</definedName>
    <definedName name="수수꽃다리">#REF!</definedName>
    <definedName name="수수료요율">#REF!</definedName>
    <definedName name="수압경">#REF!</definedName>
    <definedName name="수압인">#REF!</definedName>
    <definedName name="수압자">#REF!</definedName>
    <definedName name="수작업반장">#REF!</definedName>
    <definedName name="수정">#REF!</definedName>
    <definedName name="수조">#REF!</definedName>
    <definedName name="수조2">#REF!</definedName>
    <definedName name="숙">BlankMacro1</definedName>
    <definedName name="순공사비">#REF!</definedName>
    <definedName name="순공사비2">#REF!</definedName>
    <definedName name="순공사비4">#REF!</definedName>
    <definedName name="순공사원가">#REF!</definedName>
    <definedName name="純工事原價">#REF!</definedName>
    <definedName name="순공사원가2">#REF!</definedName>
    <definedName name="순공사원가4">#REF!</definedName>
    <definedName name="스타트약전1">#REF!</definedName>
    <definedName name="스타트약전2">#REF!</definedName>
    <definedName name="스타트전기">#REF!</definedName>
    <definedName name="스튜디오소계">#REF!</definedName>
    <definedName name="슬레이트공">#REF!</definedName>
    <definedName name="시__설__명">#REF!</definedName>
    <definedName name="시공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공비지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공측량사">#REF!</definedName>
    <definedName name="시공측량사조수">#REF!</definedName>
    <definedName name="시기목">BlankMacro1</definedName>
    <definedName name="시멘트">BlankMacro1</definedName>
    <definedName name="시멘트6">BlankMacro1</definedName>
    <definedName name="시방">#REF!</definedName>
    <definedName name="시방1">#REF!</definedName>
    <definedName name="시설물수량">#REF!</definedName>
    <definedName name="시설수량">#REF!</definedName>
    <definedName name="시설일위">#REF!</definedName>
    <definedName name="시솔물이위">BlankMacro1</definedName>
    <definedName name="시중노임">#REF!</definedName>
    <definedName name="시중노임1">#N/A</definedName>
    <definedName name="시중노임단가">#REF!</definedName>
    <definedName name="시트파일">#REF!</definedName>
    <definedName name="시행청">#REF!</definedName>
    <definedName name="시험보조수">#REF!</definedName>
    <definedName name="시험사1급">#REF!</definedName>
    <definedName name="시험사2급">#REF!</definedName>
    <definedName name="시험사3급">#REF!</definedName>
    <definedName name="시험사4급">#REF!</definedName>
    <definedName name="식재">#REF!</definedName>
    <definedName name="식재단가">#REF!</definedName>
    <definedName name="식재단가1">#REF!</definedName>
    <definedName name="식재일위">#REF!</definedName>
    <definedName name="신내역단가">#REF!</definedName>
    <definedName name="신설">[107]자재!$A$4:$IV$122</definedName>
    <definedName name="신성">#REF!</definedName>
    <definedName name="신성감">#REF!</definedName>
    <definedName name="신우단가표">#REF!</definedName>
    <definedName name="신호기">'[31]내역서(판넬설치공사)'!신호기</definedName>
    <definedName name="실행">#REF!</definedName>
    <definedName name="실행검토" hidden="1">#REF!</definedName>
    <definedName name="실행예산1">#REF!</definedName>
    <definedName name="실행예산1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실행조건">#REF!</definedName>
    <definedName name="실행총괄표" hidden="1">#REF!</definedName>
    <definedName name="심우">#REF!</definedName>
    <definedName name="심우을">#REF!</definedName>
    <definedName name="쌍용정보">BlankMacro1</definedName>
    <definedName name="씨파">#REF!</definedName>
    <definedName name="ㅇ">#REF!</definedName>
    <definedName name="ㅇㄴㄹㄴㄻ">#REF!</definedName>
    <definedName name="ㅇㄴㄹㄴㅁㄹㅇ">#N/A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" hidden="1">#REF!</definedName>
    <definedName name="ㅇㄹㄹ" hidden="1">#REF!</definedName>
    <definedName name="ㅇㄹㅇㄹ" hidden="1">#REF!</definedName>
    <definedName name="ㅇㄹ홍">#REF!</definedName>
    <definedName name="ㅇ러나ㅣ">#REF!</definedName>
    <definedName name="ㅇ리멍라">#REF!</definedName>
    <definedName name="ㅇㅇ">#REF!</definedName>
    <definedName name="ㅇㅇㄹ" hidden="1">#REF!</definedName>
    <definedName name="ㅇㅇㅇ" hidden="1">#REF!</definedName>
    <definedName name="ㅇㅇㅇㅇ">BlankMacro1</definedName>
    <definedName name="ㅇㅇㅇㅇㅇ">#REF!</definedName>
    <definedName name="ㅇㅇㅇㅇㅇㅇㅇ">#REF!</definedName>
    <definedName name="ㅇ퍼ㅐㄴ">#REF!</definedName>
    <definedName name="아">'[31]내역서(판넬설치공사)'!아</definedName>
    <definedName name="아나라니리다">#REF!</definedName>
    <definedName name="아늘믿">BlankMacro1</definedName>
    <definedName name="아니">BlankMacro1</definedName>
    <definedName name="아다">BlankMacro1</definedName>
    <definedName name="아디">BlankMacro1</definedName>
    <definedName name="아러">#REF!</definedName>
    <definedName name="아러ㅏ">#REF!</definedName>
    <definedName name="아모레">'[108]9GNG운반'!#REF!</definedName>
    <definedName name="아무" hidden="1">{#N/A,#N/A,FALSE,"배수2"}</definedName>
    <definedName name="아무거나" hidden="1">{#N/A,#N/A,FALSE,"배수2"}</definedName>
    <definedName name="아서">BlankMacro1</definedName>
    <definedName name="아스타일공">#REF!</definedName>
    <definedName name="아아">BlankMacro1</definedName>
    <definedName name="아아33" hidden="1">0</definedName>
    <definedName name="아야">#REF!</definedName>
    <definedName name="아연도전선관">#REF!</definedName>
    <definedName name="아예" hidden="1">#REF!</definedName>
    <definedName name="아예2" hidden="1">#REF!</definedName>
    <definedName name="아이야">#REF!</definedName>
    <definedName name="아ㅓ림" hidden="1">{#N/A,#N/A,FALSE,"포장1";#N/A,#N/A,FALSE,"포장1"}</definedName>
    <definedName name="아ㅓㅣㅏㄴ">#REF!</definedName>
    <definedName name="아ㅣㅓ">#REF!</definedName>
    <definedName name="안">#REF!</definedName>
    <definedName name="안전">#REF!</definedName>
    <definedName name="안전관리비">#REF!</definedName>
    <definedName name="안전관리비2">#REF!</definedName>
    <definedName name="안전관리비4">#REF!</definedName>
    <definedName name="안전관리비기초액">#REF!</definedName>
    <definedName name="안전관리비요율">#REF!</definedName>
    <definedName name="안전관리비율">#REF!</definedName>
    <definedName name="안전관리비표">#REF!</definedName>
    <definedName name="안전시험">#REF!</definedName>
    <definedName name="안평역사총집계">'[103]안평역사 총집계'!$A$1:$L$65536</definedName>
    <definedName name="알지">#REF!</definedName>
    <definedName name="애머ㅏㄹ">#REF!</definedName>
    <definedName name="앵커볼트">#REF!</definedName>
    <definedName name="야적경">#REF!</definedName>
    <definedName name="야적인">#REF!</definedName>
    <definedName name="야적자">#REF!</definedName>
    <definedName name="양생공">#REF!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양은초">#REF!</definedName>
    <definedName name="어라">#REF!</definedName>
    <definedName name="어쭈구리">#REF!</definedName>
    <definedName name="어ㅏ">#REF!</definedName>
    <definedName name="억이상" hidden="1">{#N/A,#N/A,FALSE,"2~8번"}</definedName>
    <definedName name="업" hidden="1">{#N/A,#N/A,FALSE,"포장2"}</definedName>
    <definedName name="업종" hidden="1">{#N/A,#N/A,FALSE,"포장2"}</definedName>
    <definedName name="업체" hidden="1">#REF!</definedName>
    <definedName name="업체3">#REF!</definedName>
    <definedName name="업체단가">[109]자재단가!$A$6:$M$159</definedName>
    <definedName name="업체순위" hidden="1">{#N/A,#N/A,FALSE,"배수2"}</definedName>
    <definedName name="에">[0]!집</definedName>
    <definedName name="여과지동">[110]여과지동!$F$3:$AS$80</definedName>
    <definedName name="여비교통비">[83]설계명세서!$J$83</definedName>
    <definedName name="여비교통통신">#REF!</definedName>
    <definedName name="역1">#REF!</definedName>
    <definedName name="역L형옹벽">#REF!</definedName>
    <definedName name="역명표">#REF!</definedName>
    <definedName name="역수11">#REF!</definedName>
    <definedName name="역수량1">#REF!</definedName>
    <definedName name="역수량11">#REF!</definedName>
    <definedName name="역수량2">#REF!</definedName>
    <definedName name="역집계">[82]수량집계2!$A$1:$AG$30</definedName>
    <definedName name="연금보험료요율">#REF!</definedName>
    <definedName name="연돌공">#REF!</definedName>
    <definedName name="연마공">#REF!</definedName>
    <definedName name="연습">#REF!</definedName>
    <definedName name="열차무선전화설비">#REF!</definedName>
    <definedName name="영동보수기지">#REF!</definedName>
    <definedName name="영림기사">#REF!</definedName>
    <definedName name="영산홍">#REF!</definedName>
    <definedName name="영역">#REF!</definedName>
    <definedName name="영역1">#REF!</definedName>
    <definedName name="예산">#REF!</definedName>
    <definedName name="예산비교표">'[31]내역서(판넬설치공사)'!예산비교표</definedName>
    <definedName name="예상도급내역" hidden="1">{#N/A,#N/A,FALSE,"CCTV"}</definedName>
    <definedName name="예정가" hidden="1">{#N/A,#N/A,FALSE,"포장2"}</definedName>
    <definedName name="오">BlankMacro1</definedName>
    <definedName name="오산">#REF!</definedName>
    <definedName name="오오오">#REF!</definedName>
    <definedName name="오정고">#REF!</definedName>
    <definedName name="옥">#REF!</definedName>
    <definedName name="온돌공">#REF!</definedName>
    <definedName name="완공1">[111]직재!#REF!</definedName>
    <definedName name="완공2">[111]직재!#REF!</definedName>
    <definedName name="완공3" hidden="1">#REF!</definedName>
    <definedName name="완도" hidden="1">{#N/A,#N/A,FALSE,"포장2"}</definedName>
    <definedName name="완료예정일자1">#REF!</definedName>
    <definedName name="완료예정일자2">#REF!</definedName>
    <definedName name="왕벚나무">#REF!</definedName>
    <definedName name="왜성도라지">#REF!</definedName>
    <definedName name="외주">#REF!</definedName>
    <definedName name="외주01">#REF!</definedName>
    <definedName name="외주02">#REF!</definedName>
    <definedName name="외주03">#REF!</definedName>
    <definedName name="외주04">#REF!</definedName>
    <definedName name="외주05">#REF!</definedName>
    <definedName name="외주06">#REF!</definedName>
    <definedName name="외주07">#REF!</definedName>
    <definedName name="외주08">#REF!</definedName>
    <definedName name="외주09">#REF!</definedName>
    <definedName name="외주10">#REF!</definedName>
    <definedName name="외주11">#REF!</definedName>
    <definedName name="외주12">#REF!</definedName>
    <definedName name="외지인비율">#REF!</definedName>
    <definedName name="요금">#REF!</definedName>
    <definedName name="요약">#REF!</definedName>
    <definedName name="요율">#REF!</definedName>
    <definedName name="요율인쇄">#REF!</definedName>
    <definedName name="용동">#REF!</definedName>
    <definedName name="용량">#REF!</definedName>
    <definedName name="용용" hidden="1">{#N/A,#N/A,FALSE,"포장2"}</definedName>
    <definedName name="용접공">#REF!</definedName>
    <definedName name="용접공_일반">#REF!</definedName>
    <definedName name="용접공_철도">#REF!</definedName>
    <definedName name="우물공">#REF!</definedName>
    <definedName name="운반거리계수">#REF!</definedName>
    <definedName name="운반비">#REF!</definedName>
    <definedName name="운반비1">#REF!</definedName>
    <definedName name="운반비산출">#REF!</definedName>
    <definedName name="운반산출">#REF!</definedName>
    <definedName name="운전사_기계">#REF!</definedName>
    <definedName name="운전사_운반">'[77]기계경비(시간당)'!$D$7</definedName>
    <definedName name="운전사_운반차">#REF!</definedName>
    <definedName name="원">#REF!</definedName>
    <definedName name="원2">#REF!</definedName>
    <definedName name="원가" hidden="1">{#N/A,#N/A,FALSE,"운반시간"}</definedName>
    <definedName name="원가12" hidden="1">{#N/A,#N/A,FALSE,"운반시간"}</definedName>
    <definedName name="원가계산">'[31]내역서(판넬설치공사)'!원가계산</definedName>
    <definedName name="원가계산_기계">#REF!</definedName>
    <definedName name="원가계산명">#REF!</definedName>
    <definedName name="원가계산서">#REF!</definedName>
    <definedName name="원가계산서2">#REF!</definedName>
    <definedName name="원가계산창">'[31]내역서(판넬설치공사)'!원가계산창</definedName>
    <definedName name="원가계신">#REF!</definedName>
    <definedName name="원가변경">[38]수량산출!#REF!</definedName>
    <definedName name="원각계ㅅ산">#REF!</definedName>
    <definedName name="원길">#REF!</definedName>
    <definedName name="원지반다짐">#REF!</definedName>
    <definedName name="위생공">#REF!</definedName>
    <definedName name="위치">#N/A</definedName>
    <definedName name="유">#REF!</definedName>
    <definedName name="유리공">#REF!</definedName>
    <definedName name="유병한">'[31]내역서(판넬설치공사)'!유병한</definedName>
    <definedName name="은행나무">#REF!</definedName>
    <definedName name="을">#REF!</definedName>
    <definedName name="을지로">'[31]내역서(판넬설치공사)'!을지로</definedName>
    <definedName name="의" hidden="1">{#N/A,#N/A,FALSE,"운반시간"}</definedName>
    <definedName name="의정부">#REF!</definedName>
    <definedName name="이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레">#REF!</definedName>
    <definedName name="이름" hidden="1">{#N/A,#N/A,FALSE,"구조1"}</definedName>
    <definedName name="이성희">#REF!</definedName>
    <definedName name="이식">#REF!</definedName>
    <definedName name="이식단가">#REF!</definedName>
    <definedName name="이식단가1">#REF!</definedName>
    <definedName name="이식일위">#REF!</definedName>
    <definedName name="이용">#REF!</definedName>
    <definedName name="이윤">#REF!</definedName>
    <definedName name="利潤">#REF!</definedName>
    <definedName name="이윤2">#REF!</definedName>
    <definedName name="이윤4">#REF!</definedName>
    <definedName name="이윤요율">#REF!</definedName>
    <definedName name="이윤율">#REF!</definedName>
    <definedName name="이윤표">#REF!</definedName>
    <definedName name="이음용접소모재">#REF!</definedName>
    <definedName name="이음용접시간">#REF!</definedName>
    <definedName name="이응각">#REF!</definedName>
    <definedName name="이준호">#REF!</definedName>
    <definedName name="이희선">#REF!,#REF!</definedName>
    <definedName name="이ㅏㄴ러">#REF!</definedName>
    <definedName name="이ㅏㅓㄴ">#REF!</definedName>
    <definedName name="인건비">#REF!</definedName>
    <definedName name="인공">#REF!</definedName>
    <definedName name="인동덩쿨">#REF!</definedName>
    <definedName name="인력터파기">#REF!</definedName>
    <definedName name="인력품">#REF!</definedName>
    <definedName name="인상익">BlankMacro1</definedName>
    <definedName name="인쇄양식">'[31]내역서(판넬설치공사)'!인쇄양식</definedName>
    <definedName name="인쇄영역">#REF!</definedName>
    <definedName name="인쇄영역2">#REF!</definedName>
    <definedName name="인입공사비">#REF!</definedName>
    <definedName name="인천" hidden="1">{#N/A,#N/A,FALSE,"CCTV"}</definedName>
    <definedName name="인테리어소계">#REF!</definedName>
    <definedName name="일" hidden="1">#REF!</definedName>
    <definedName name="일공구직영비">#REF!</definedName>
    <definedName name="일련번호">#REF!</definedName>
    <definedName name="일반">#REF!</definedName>
    <definedName name="일반관리비">#REF!</definedName>
    <definedName name="一般管理費">#REF!</definedName>
    <definedName name="일반관리비2">#REF!</definedName>
    <definedName name="일반관리비4">#REF!</definedName>
    <definedName name="일반관리비요율">#REF!</definedName>
    <definedName name="일반관리비율">#REF!</definedName>
    <definedName name="일반관리비표">#REF!</definedName>
    <definedName name="일반사항">#REF!</definedName>
    <definedName name="일반통신설비">#REF!</definedName>
    <definedName name="일우위">#REF!</definedName>
    <definedName name="일위">#REF!,#REF!</definedName>
    <definedName name="일위0">#REF!</definedName>
    <definedName name="일위1">#REF!</definedName>
    <definedName name="일위11">#REF!</definedName>
    <definedName name="일위2">#REF!</definedName>
    <definedName name="일위22">#REF!</definedName>
    <definedName name="일위222">#REF!</definedName>
    <definedName name="일위단가">[112]일위단가!$A$3:$K$89</definedName>
    <definedName name="일위대">#REF!</definedName>
    <definedName name="일위대11">#REF!</definedName>
    <definedName name="일위대가">#REF!</definedName>
    <definedName name="일위대가1">#REF!</definedName>
    <definedName name="일위대가11">#REF!</definedName>
    <definedName name="일위대가2">#REF!</definedName>
    <definedName name="일위대가가">#REF!</definedName>
    <definedName name="일위대가목록">BlankMacro1</definedName>
    <definedName name="일위대가표">#REF!</definedName>
    <definedName name="일위목록">#REF!</definedName>
    <definedName name="일위목록2">#REF!</definedName>
    <definedName name="일위산출">#REF!</definedName>
    <definedName name="일위산출1">#REF!</definedName>
    <definedName name="일위수량">#REF!</definedName>
    <definedName name="일위호표">#REF!</definedName>
    <definedName name="일자1">#REF!</definedName>
    <definedName name="일자1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임시AFC">'[25]수량산출(임시AFC)'!$A$2:$M$60</definedName>
    <definedName name="임시CCTV">'[25]수량산출(임시CCTV)'!$A$2:$M$41</definedName>
    <definedName name="임시tv">'[25]수량산출(임시TV)'!$A$2:$M$41</definedName>
    <definedName name="임시동력">#REF!</definedName>
    <definedName name="임시방송">'[25]수량산출(임시방송)'!$A$2:$M$41</definedName>
    <definedName name="임시장애자">'[25]수량산출(임시장애자)'!$A$2:$M$22</definedName>
    <definedName name="임시전화">'[25]수량산출(임시전화)'!$A$2:$M$60</definedName>
    <definedName name="임시통신선로">'[25]수량산출(임시41)'!$A$2:$M$41</definedName>
    <definedName name="임시행선안내">'[25]수량산출(임시TDI)'!$A$2:$M$41</definedName>
    <definedName name="임직">#REF!</definedName>
    <definedName name="임형" hidden="1">{#N/A,#N/A,FALSE,"포장2"}</definedName>
    <definedName name="입력란">#REF!</definedName>
    <definedName name="입력선택">#REF!</definedName>
    <definedName name="입력전체">#REF!</definedName>
    <definedName name="입찰내역">#REF!</definedName>
    <definedName name="ㅈ">[29]발전기!#REF!</definedName>
    <definedName name="ㅈㄷ">'[29]#REF'!$H$2</definedName>
    <definedName name="ㅈㄷㅈㄷ">#REF!</definedName>
    <definedName name="ㅈㅈ">#N/A</definedName>
    <definedName name="ㅈㅈㅈ">[113]내역서!#REF!</definedName>
    <definedName name="ㅈㅈㅈㅈ">#REF!</definedName>
    <definedName name="ㅈㅈㅈㅈㅈㅈ">[114]공사원가계산서!#REF!</definedName>
    <definedName name="자">BlankMacro1</definedName>
    <definedName name="자귀나무">#REF!</definedName>
    <definedName name="자니">#REF!</definedName>
    <definedName name="자단">#REF!</definedName>
    <definedName name="자동안내방송설비">#REF!</definedName>
    <definedName name="자동제어1차공량산출">BlankMacro1</definedName>
    <definedName name="자동화재탐지설비">#REF!</definedName>
    <definedName name="자료">[110]기초자료!$A$3:$X$80</definedName>
    <definedName name="자료1">#REF!</definedName>
    <definedName name="자료2">#REF!</definedName>
    <definedName name="자미" hidden="1">{#N/A,#N/A,FALSE,"명세표"}</definedName>
    <definedName name="자재">#REF!</definedName>
    <definedName name="자재1" hidden="1">{#N/A,#N/A,FALSE,"포장2"}</definedName>
    <definedName name="자재11">#REF!</definedName>
    <definedName name="자재2" hidden="1">{#N/A,#N/A,FALSE,"구조2"}</definedName>
    <definedName name="자재공">#REF!</definedName>
    <definedName name="자재단">#REF!</definedName>
    <definedName name="자재단11">#REF!</definedName>
    <definedName name="자재단가">#REF!</definedName>
    <definedName name="자재단가1">#REF!</definedName>
    <definedName name="자재단가가">#REF!</definedName>
    <definedName name="자재단가표">#REF!</definedName>
    <definedName name="자재대">#REF!</definedName>
    <definedName name="자재사정">#REF!</definedName>
    <definedName name="자재인력조달">'[31]내역서(판넬설치공사)'!자재인력조달</definedName>
    <definedName name="자재재">#REF!</definedName>
    <definedName name="자재집계">[115]자재집계!$B$1:$K$854</definedName>
    <definedName name="자재집계5">BlankMacro1</definedName>
    <definedName name="자재코드">[116]일위대가!$C$3:$H$4462</definedName>
    <definedName name="자재코드2">#N/A</definedName>
    <definedName name="작업반장">#REF!</definedName>
    <definedName name="작업부산물">#REF!</definedName>
    <definedName name="잔디_평떼">#REF!</definedName>
    <definedName name="잔액">#REF!</definedName>
    <definedName name="잔토Q135사석불량">[26]변수값!#REF!</definedName>
    <definedName name="잔토Q135사석실가동불량">[26]변수값!#REF!</definedName>
    <definedName name="잔토Q135토사불량">[26]변수값!#REF!</definedName>
    <definedName name="잔토Q135토사실가동불량">[26]변수값!#REF!</definedName>
    <definedName name="잔토Q45사석불량">[26]변수값!#REF!</definedName>
    <definedName name="잔토Q45사석실가동불량">[26]변수값!#REF!</definedName>
    <definedName name="잔토Q45토사불량">[26]변수값!#REF!</definedName>
    <definedName name="잔토Q45토사실가동불량">[26]변수값!#REF!</definedName>
    <definedName name="잔토Q90사석">[26]변수값!#REF!</definedName>
    <definedName name="잔토Q90사석불량">[26]변수값!#REF!</definedName>
    <definedName name="잔토Q90사석실가동">[26]변수값!#REF!</definedName>
    <definedName name="잔토Q90사석실가동불량">[26]변수값!#REF!</definedName>
    <definedName name="잔토Q90토사">[26]변수값!#REF!</definedName>
    <definedName name="잔토Q90토사불량">[26]변수값!#REF!</definedName>
    <definedName name="잔토Q90토사실가동">[26]변수값!#REF!</definedName>
    <definedName name="잔토Q90토사실가동불량">[26]변수값!#REF!</definedName>
    <definedName name="잔토Q인력사석불량">[26]변수값!#REF!</definedName>
    <definedName name="잔토Q인력사석실가동불량">[26]변수값!#REF!</definedName>
    <definedName name="잔토Q인력토사불량">[26]변수값!#REF!</definedName>
    <definedName name="잔토Q인력토사실가동불량">[26]변수값!#REF!</definedName>
    <definedName name="잠수부">#REF!</definedName>
    <definedName name="잠함공">#REF!</definedName>
    <definedName name="잡비">#REF!</definedName>
    <definedName name="잡자재">[117]요율!#REF!</definedName>
    <definedName name="잡자재비">#REF!</definedName>
    <definedName name="잡재료비">[83]설계명세서!$J$23</definedName>
    <definedName name="잣나무">#REF!</definedName>
    <definedName name="장비부표">#REF!</definedName>
    <definedName name="장산교">#REF!</definedName>
    <definedName name="장석찬">[7]Sheet14!$J$60:$M$340</definedName>
    <definedName name="장애자">'[25]수량산출(장애자)'!$A$2:$M$22</definedName>
    <definedName name="재">#REF!</definedName>
    <definedName name="재015">[73]공사예산하조서!$J$591</definedName>
    <definedName name="재016">[73]공사예산하조서!$J$623</definedName>
    <definedName name="재017">[73]공사예산하조서!$J$642</definedName>
    <definedName name="재018">[73]공사예산하조서!$J$673</definedName>
    <definedName name="재06">[73]공사예산하조서!$J$200</definedName>
    <definedName name="재1">[73]공사예산하조서!$J$21</definedName>
    <definedName name="재10">[73]공사예산하조서!$J$442</definedName>
    <definedName name="재11">[73]공사예산하조서!$J$472</definedName>
    <definedName name="재12">[73]공사예산하조서!$J$505</definedName>
    <definedName name="재13">[73]공사예산하조서!$J$540</definedName>
    <definedName name="재14">[73]공사예산하조서!$J$572</definedName>
    <definedName name="재18">[73]공사예산하조서!#REF!</definedName>
    <definedName name="재19">[73]공사예산하조서!$J$690</definedName>
    <definedName name="재2">[73]공사예산하조서!$J$50</definedName>
    <definedName name="재20">[73]공사예산하조서!$J$356</definedName>
    <definedName name="재21">[73]공사예산하조서!$J$385</definedName>
    <definedName name="재22">[73]공사예산하조서!$J$720</definedName>
    <definedName name="재23">[73]공사예산하조서!$J$748</definedName>
    <definedName name="재24">[73]공사예산하조서!$J$783</definedName>
    <definedName name="재25">[73]공사예산하조서!$J$824</definedName>
    <definedName name="재26">[73]공사예산하조서!$J$869</definedName>
    <definedName name="재27">[73]공사예산하조서!$J$895</definedName>
    <definedName name="재28">[73]공사예산하조서!$J$912</definedName>
    <definedName name="재29">[73]공사예산하조서!$J$932</definedName>
    <definedName name="재3">[73]공사예산하조서!$J$82</definedName>
    <definedName name="재30">[73]공사예산하조서!$J$964</definedName>
    <definedName name="재31">[73]공사예산하조서!$J$1003</definedName>
    <definedName name="재4">[73]공사예산하조서!$J$113</definedName>
    <definedName name="재5">[73]공사예산하조서!$J$154</definedName>
    <definedName name="재7">[73]공사예산하조서!$J$247</definedName>
    <definedName name="재8">[73]공사예산하조서!$J$290</definedName>
    <definedName name="재9">[73]공사예산하조서!$J$320</definedName>
    <definedName name="재료비">#REF!</definedName>
    <definedName name="材料費">#REF!</definedName>
    <definedName name="재료비1">#REF!</definedName>
    <definedName name="재료비2">#REF!</definedName>
    <definedName name="재료비3">#REF!</definedName>
    <definedName name="재료비4">#REF!</definedName>
    <definedName name="재료비요율">#REF!</definedName>
    <definedName name="재료비합계">#REF!</definedName>
    <definedName name="재료산출내역1">[118]노단!$A$1:$E$65536</definedName>
    <definedName name="재료집계3">#REF!</definedName>
    <definedName name="재료할증">#REF!</definedName>
    <definedName name="재어ㅏ">#REF!</definedName>
    <definedName name="재ㅐㅇ">BlankMacro1</definedName>
    <definedName name="저압케이블">#REF!</definedName>
    <definedName name="저압케이블공">#REF!</definedName>
    <definedName name="저압케이블전공">#REF!</definedName>
    <definedName name="적용전선">#REF!</definedName>
    <definedName name="적용전선1">#REF!</definedName>
    <definedName name="전1">#REF!</definedName>
    <definedName name="전2">#REF!</definedName>
    <definedName name="전관방송공량">[76]총괄표!#REF!</definedName>
    <definedName name="전기">#REF!</definedName>
    <definedName name="전기공사원가">BlankMacro1</definedName>
    <definedName name="전기공사원가내역">BlankMacro1</definedName>
    <definedName name="전기내역서">#REF!</definedName>
    <definedName name="전기산출">#REF!</definedName>
    <definedName name="전기원가">BlankMacro1</definedName>
    <definedName name="전기일위목록">[119]전기일위목록!$B$5:$K$196</definedName>
    <definedName name="전등설비">#REF!</definedName>
    <definedName name="전등신설">#REF!</definedName>
    <definedName name="전력간선">#REF!</definedName>
    <definedName name="전력기기">#REF!</definedName>
    <definedName name="전력제어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선관">#REF!</definedName>
    <definedName name="전선관부속품비">#REF!</definedName>
    <definedName name="전화">'[25]수량산출(본전화)'!$A$2:$M$79</definedName>
    <definedName name="전화및TV공시청설비">#REF!</definedName>
    <definedName name="전화설비1">#REF!</definedName>
    <definedName name="전화설비2">#REF!</definedName>
    <definedName name="전화설비공사">#REF!</definedName>
    <definedName name="절단공">#REF!</definedName>
    <definedName name="절삭">#REF!</definedName>
    <definedName name="절삭2">#REF!</definedName>
    <definedName name="점수표">#REF!</definedName>
    <definedName name="접지용전선">#REF!</definedName>
    <definedName name="정기돈">#REF!,#REF!,#REF!,#REF!,#REF!,#REF!,#REF!,#REF!,#REF!,#REF!,#REF!,#REF!,#REF!,#REF!</definedName>
    <definedName name="정모">[69]약품공급2!#REF!</definedName>
    <definedName name="정비공">#REF!</definedName>
    <definedName name="정열범위">#REF!</definedName>
    <definedName name="정화품">#REF!</definedName>
    <definedName name="제5호표">#REF!</definedName>
    <definedName name="제경비율">#REF!</definedName>
    <definedName name="제도사">#REF!</definedName>
    <definedName name="제어케이블">#REF!</definedName>
    <definedName name="제작및설치비">#REF!</definedName>
    <definedName name="제작및설치비1">#REF!</definedName>
    <definedName name="제작소설치비">#REF!</definedName>
    <definedName name="제잡비">#REF!</definedName>
    <definedName name="제재공">#REF!</definedName>
    <definedName name="제조노임">'[120]N賃率-職'!#REF!</definedName>
    <definedName name="제조단가산출">#REF!</definedName>
    <definedName name="제철축로공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>#REF!</definedName>
    <definedName name="조건_입력">[121]!조건_입력</definedName>
    <definedName name="조경">54828</definedName>
    <definedName name="조경공">#REF!</definedName>
    <definedName name="조경내역서" hidden="1">{#N/A,#N/A,FALSE,"CCTV"}</definedName>
    <definedName name="조경수간보호">#REF!</definedName>
    <definedName name="조경전정">#REF!</definedName>
    <definedName name="조달수수료">#REF!</definedName>
    <definedName name="조달수수료요율">#REF!</definedName>
    <definedName name="조달예가">#REF!</definedName>
    <definedName name="조도등주종류">'[31]내역서(판넬설치공사)'!조도등주종류</definedName>
    <definedName name="조도케이블길이">'[31]내역서(판넬설치공사)'!조도케이블길이</definedName>
    <definedName name="조력공">#REF!</definedName>
    <definedName name="조림인부">#REF!</definedName>
    <definedName name="조립식가설사무실">#REF!</definedName>
    <definedName name="조명">#REF!</definedName>
    <definedName name="조명설계">#REF!</definedName>
    <definedName name="조명장치소계">#REF!</definedName>
    <definedName name="조묭">#REF!</definedName>
    <definedName name="조사9909">#REF!</definedName>
    <definedName name="조사단가">#REF!</definedName>
    <definedName name="조수">'[31]내역서(판넬설치공사)'!조수</definedName>
    <definedName name="조적공">#REF!</definedName>
    <definedName name="조합페인트">#REF!</definedName>
    <definedName name="종현">BlankMacro1</definedName>
    <definedName name="주목">#REF!</definedName>
    <definedName name="주차장토공">#REF!</definedName>
    <definedName name="주택매출">#REF!</definedName>
    <definedName name="주택원가">#REF!</definedName>
    <definedName name="주택최종">#REF!</definedName>
    <definedName name="준공일">#REF!</definedName>
    <definedName name="준설선관장">#REF!</definedName>
    <definedName name="준설선기관사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줄사철">#REF!</definedName>
    <definedName name="중강당내역서">'[76]중강당 내역'!#REF!</definedName>
    <definedName name="중강딩공량">[122]내역서1!$G$40</definedName>
    <definedName name="중급기능사">#REF!</definedName>
    <definedName name="중급기술자">#REF!</definedName>
    <definedName name="중기기사">'[31]내역서(판넬설치공사)'!중기기사</definedName>
    <definedName name="중기목록표">#REF!</definedName>
    <definedName name="중기운전기사">#REF!</definedName>
    <definedName name="중기운전사">#REF!</definedName>
    <definedName name="중기운전조수">#REF!</definedName>
    <definedName name="중기조장">#REF!</definedName>
    <definedName name="중대가시설2">#N/A</definedName>
    <definedName name="중량">#REF!</definedName>
    <definedName name="중량산출">[123]요율!#REF!</definedName>
    <definedName name="중앙갑지">#REF!</definedName>
    <definedName name="지" hidden="1">{#N/A,#N/A,FALSE,"배수2"}</definedName>
    <definedName name="지곡">#REF!</definedName>
    <definedName name="지분분할">#REF!</definedName>
    <definedName name="지붕잇기공">#REF!</definedName>
    <definedName name="지역">#N/A</definedName>
    <definedName name="지역업체" hidden="1">{#N/A,#N/A,FALSE,"배수2"}</definedName>
    <definedName name="지원">BlankMacro1</definedName>
    <definedName name="지원앱">BlankMacro1</definedName>
    <definedName name="지입재료비">#REF!</definedName>
    <definedName name="지장선로">#REF!</definedName>
    <definedName name="지적기능사1급">#REF!</definedName>
    <definedName name="지적기능사2급">#REF!</definedName>
    <definedName name="지적기사_1급">#REF!</definedName>
    <definedName name="지적기사_2급">#REF!</definedName>
    <definedName name="지적기사1급">#REF!</definedName>
    <definedName name="지적기사2급">#REF!</definedName>
    <definedName name="지주">#N/A</definedName>
    <definedName name="지주목">BlankMacro1</definedName>
    <definedName name="지중자재">#REF!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직접">#REF!</definedName>
    <definedName name="직접경비">#REF!</definedName>
    <definedName name="직접노무비">#REF!</definedName>
    <definedName name="직접노무비요율">#REF!</definedName>
    <definedName name="直接人件費">#REF!</definedName>
    <definedName name="직접재료비">#REF!</definedName>
    <definedName name="직접재료비합">#REF!</definedName>
    <definedName name="직종">#REF!</definedName>
    <definedName name="직종명">#REF!</definedName>
    <definedName name="진짜원가">#REF!</definedName>
    <definedName name="집">#REF!</definedName>
    <definedName name="집게표총괄">#N/A</definedName>
    <definedName name="집계">BlankMacro1</definedName>
    <definedName name="집계1">#REF!</definedName>
    <definedName name="집계2">#REF!</definedName>
    <definedName name="집계표">#REF!</definedName>
    <definedName name="집계표2">집</definedName>
    <definedName name="집계표총괄">#N/A</definedName>
    <definedName name="ㅊ1555">#REF!</definedName>
    <definedName name="ㅊ16">#REF!</definedName>
    <definedName name="ㅊ3030">#REF!</definedName>
    <definedName name="ㅊㅇ">[0]!템플리트모듈6</definedName>
    <definedName name="차">BlankMacro1</definedName>
    <definedName name="차커ㅑㅐㅁ">#REF!</definedName>
    <definedName name="착공월">#REF!</definedName>
    <definedName name="착공일">#REF!</definedName>
    <definedName name="착암공">#REF!</definedName>
    <definedName name="착압공">#REF!</definedName>
    <definedName name="참조">'[31]내역서(판넬설치공사)'!참조</definedName>
    <definedName name="창">#REF!</definedName>
    <definedName name="창호대가">#N/A</definedName>
    <definedName name="창호목공">#REF!</definedName>
    <definedName name="찾는값">[93]산출기초!$A$3:$A$588</definedName>
    <definedName name="채운">#REF!</definedName>
    <definedName name="천">#REF!</definedName>
    <definedName name="천공">#REF!</definedName>
    <definedName name="철____공">#REF!</definedName>
    <definedName name="철_골_공">#REF!</definedName>
    <definedName name="철거구간">#REF!</definedName>
    <definedName name="철거구간1">#REF!</definedName>
    <definedName name="철거수량1">#REF!</definedName>
    <definedName name="철거수량2">#REF!</definedName>
    <definedName name="철거역">#REF!</definedName>
    <definedName name="철거역1">#REF!</definedName>
    <definedName name="철거역수량1">#REF!</definedName>
    <definedName name="철거역수량2">#REF!</definedName>
    <definedName name="철거자재">#REF!</definedName>
    <definedName name="철거조서">#REF!</definedName>
    <definedName name="철거집계">#REF!</definedName>
    <definedName name="철골공">#REF!</definedName>
    <definedName name="철공">#REF!</definedName>
    <definedName name="철근공">#REF!</definedName>
    <definedName name="철도궤도공">#REF!</definedName>
    <definedName name="철도신호공">#REF!</definedName>
    <definedName name="철도청">#REF!</definedName>
    <definedName name="철콘">#REF!</definedName>
    <definedName name="철판공">#REF!</definedName>
    <definedName name="청단풍">#REF!</definedName>
    <definedName name="초급기능사">#REF!</definedName>
    <definedName name="초급기술자">#REF!</definedName>
    <definedName name="초등">[124]고등학교!#REF!</definedName>
    <definedName name="초등학교">[124]고등학교!#REF!</definedName>
    <definedName name="총">#REF!</definedName>
    <definedName name="총_원_가">[125]손익분석!#REF!</definedName>
    <definedName name="총계">#REF!</definedName>
    <definedName name="총공사비">#REF!</definedName>
    <definedName name="총공사원가">#REF!</definedName>
    <definedName name="총괄">#REF!</definedName>
    <definedName name="총괄내역" hidden="1">#REF!</definedName>
    <definedName name="총괄대비표">#REF!</definedName>
    <definedName name="총괄표">#REF!</definedName>
    <definedName name="총괄표2">#REF!,#REF!,#REF!</definedName>
    <definedName name="총물량">[126]총물량표!$C$2:$M$475</definedName>
    <definedName name="총물량2">'[127]총(철거)'!$C$2:$M$131</definedName>
    <definedName name="총물량표">#REF!</definedName>
    <definedName name="총원가">#REF!</definedName>
    <definedName name="總原價">#REF!</definedName>
    <definedName name="총토탈">#REF!</definedName>
    <definedName name="총토탈1">#REF!</definedName>
    <definedName name="총토탈2">#REF!</definedName>
    <definedName name="추__정__가__격">#REF!</definedName>
    <definedName name="추정" hidden="1">{#N/A,#N/A,FALSE,"포장2"}</definedName>
    <definedName name="추정가격">#REF!</definedName>
    <definedName name="춘천">{"Book1","대전관저설변.xls"}</definedName>
    <definedName name="출처">#REF!</definedName>
    <definedName name="출처2">#REF!</definedName>
    <definedName name="취소">'[31]내역서(판넬설치공사)'!취소</definedName>
    <definedName name="측량">#REF!</definedName>
    <definedName name="측부">#REF!</definedName>
    <definedName name="치장벽돌공">#REF!</definedName>
    <definedName name="ㅋ">#REF!</definedName>
    <definedName name="ㅋ1">#REF!</definedName>
    <definedName name="ㅋㅁ" hidden="1">{#N/A,#N/A,FALSE,"명세표"}</definedName>
    <definedName name="ㅋ티ㅓ하ㅣ">#REF!</definedName>
    <definedName name="카ㅓ치">#REF!</definedName>
    <definedName name="캇타간재">'[77]기계경비(시간당)'!$H$92</definedName>
    <definedName name="캇타노무">'[77]기계경비(시간당)'!$H$88</definedName>
    <definedName name="캇타손료">'[77]기계경비(시간당)'!$H$87</definedName>
    <definedName name="캐슬골드">#REF!</definedName>
    <definedName name="케이블">#REF!</definedName>
    <definedName name="코드">[128]공정코드!$A$1:$D$65536</definedName>
    <definedName name="콘크리트공">#REF!</definedName>
    <definedName name="콘크리트공_광의">#REF!</definedName>
    <definedName name="크레인가격">'[31]내역서(판넬설치공사)'!크레인가격</definedName>
    <definedName name="클래스가">#REF!</definedName>
    <definedName name="클래스가배">#REF!</definedName>
    <definedName name="클래스가부">#REF!</definedName>
    <definedName name="클래스나">#REF!</definedName>
    <definedName name="클래스나배">#REF!</definedName>
    <definedName name="클래스나부">#REF!</definedName>
    <definedName name="클래스다">#REF!</definedName>
    <definedName name="클래스다배">#REF!</definedName>
    <definedName name="클래스다부">#REF!</definedName>
    <definedName name="ㅌ">#REF!</definedName>
    <definedName name="ㅌ1121">[129]하조서!#REF!</definedName>
    <definedName name="ㅌ처포">#REF!</definedName>
    <definedName name="타사">BlankMacro1</definedName>
    <definedName name="타일공">#REF!</definedName>
    <definedName name="타ㅐㅁㄴ">#REF!</definedName>
    <definedName name="태빈">#REF!</definedName>
    <definedName name="태영지급" hidden="1">{#N/A,#N/A,FALSE,"부대1"}</definedName>
    <definedName name="태ㅌ크">#N/A</definedName>
    <definedName name="탱크하품">#N/A</definedName>
    <definedName name="탱크현조">#REF!</definedName>
    <definedName name="탱크현조1">#N/A</definedName>
    <definedName name="터널공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공" hidden="1">{#N/A,#N/A,FALSE,"포장2"}</definedName>
    <definedName name="토공11" hidden="1">{#N/A,#N/A,FALSE,"포장2"}</definedName>
    <definedName name="토목1">#REF!</definedName>
    <definedName name="토목내역">#REF!</definedName>
    <definedName name="토목내역서" hidden="1">{#N/A,#N/A,FALSE,"CCTV"}</definedName>
    <definedName name="토목별표">#REF!</definedName>
    <definedName name="토목설계" hidden="1">{#N/A,#N/A,FALSE,"골재소요량";#N/A,#N/A,FALSE,"골재소요량"}</definedName>
    <definedName name="토목실내역총괄표" hidden="1">{#N/A,#N/A,FALSE,"CCTV"}</definedName>
    <definedName name="토목실행내역서" hidden="1">{#N/A,#N/A,FALSE,"CCTV"}</definedName>
    <definedName name="토적">#REF!</definedName>
    <definedName name="토적1">#REF!</definedName>
    <definedName name="통">#REF!</definedName>
    <definedName name="통1">#REF!</definedName>
    <definedName name="통2">#REF!</definedName>
    <definedName name="통산출1">#REF!</definedName>
    <definedName name="통신">BlankMacro1</definedName>
    <definedName name="통신감리">#REF!</definedName>
    <definedName name="통신기사1급">#REF!</definedName>
    <definedName name="통신기사2급">#REF!</definedName>
    <definedName name="통신내선공">#REF!</definedName>
    <definedName name="통신선로">'[25]수량산출(본통신)'!$A$2:$M$22</definedName>
    <definedName name="통신설비공">#REF!</definedName>
    <definedName name="통신외선공">#REF!</definedName>
    <definedName name="통신일위목록">#REF!</definedName>
    <definedName name="통신집계">BlankMacro1</definedName>
    <definedName name="통신케이블공">#REF!</definedName>
    <definedName name="통신품셈">#REF!</definedName>
    <definedName name="통일로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퇴직공제부금비요율">#REF!</definedName>
    <definedName name="투3" hidden="1">{#N/A,#N/A,FALSE,"배수2"}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입">#REF!</definedName>
    <definedName name="투재료비">#REF!</definedName>
    <definedName name="투찰서_2">'[31]내역서(판넬설치공사)'!투찰서_2</definedName>
    <definedName name="투찰서_3">'[31]내역서(판넬설치공사)'!투찰서_3</definedName>
    <definedName name="투찰서2">'[31]내역서(판넬설치공사)'!투찰서2</definedName>
    <definedName name="투찰표" hidden="1">{#N/A,#N/A,FALSE,"부대1"}</definedName>
    <definedName name="투폐기물처리비">#REF!</definedName>
    <definedName name="특고케이블공">#REF!</definedName>
    <definedName name="특급기술자">#REF!,#REF!,#REF!,#REF!,#REF!,#REF!</definedName>
    <definedName name="특급자">#REF!,#REF!,#REF!,#REF!,#REF!,#REF!</definedName>
    <definedName name="특기">#REF!</definedName>
    <definedName name="특별_인부">#REF!</definedName>
    <definedName name="특별고압케이블공">#REF!</definedName>
    <definedName name="특별인부">#REF!</definedName>
    <definedName name="특수">#N/A</definedName>
    <definedName name="특수비계공">#REF!</definedName>
    <definedName name="특케">#REF!</definedName>
    <definedName name="튿기사항">#REF!</definedName>
    <definedName name="티2약전1">#REF!</definedName>
    <definedName name="티2약전2">#REF!</definedName>
    <definedName name="티2전기">#REF!</definedName>
    <definedName name="티3약전1">#REF!</definedName>
    <definedName name="티3약전2">#REF!</definedName>
    <definedName name="티3전기">#REF!</definedName>
    <definedName name="티4약전1">#REF!</definedName>
    <definedName name="티4약전2">#REF!</definedName>
    <definedName name="티4전기">#REF!</definedName>
    <definedName name="티약전1">#REF!</definedName>
    <definedName name="티약전2">#REF!</definedName>
    <definedName name="티전기">#REF!</definedName>
    <definedName name="ㅍ">'[31]내역서(판넬설치공사)'!ㅍ</definedName>
    <definedName name="ㅍㅍ" hidden="1">'[29]#REF'!$S$51:$AV$51</definedName>
    <definedName name="ㅍㅍㅍ" hidden="1">'[29]#REF'!$S$47:$AV$47</definedName>
    <definedName name="ㅍㅍㅍㅍ" hidden="1">'[29]#REF'!$O$64:$O$131</definedName>
    <definedName name="ㅍㅍㅍㅍㅍ" hidden="1">'[29]#REF'!$O$131:$O$201</definedName>
    <definedName name="ㅍㅍㅍㅍㅍㅍ" hidden="1">'[29]#REF'!$O$202:$O$271</definedName>
    <definedName name="ㅍㅍㅍㅍㅍㅍㅍ" hidden="1">'[29]#REF'!$O$272:$O$341</definedName>
    <definedName name="파상형PE전선관">#REF!</definedName>
    <definedName name="파이프펜던트">[53]DATA!$E$17:$F$26</definedName>
    <definedName name="판넬일위목록">#REF!</definedName>
    <definedName name="판넬자재">#REF!</definedName>
    <definedName name="팔" hidden="1">#REF!</definedName>
    <definedName name="펌프장">[69]약품공급2!#REF!</definedName>
    <definedName name="페이지">#REF!</definedName>
    <definedName name="평균N치">#REF!</definedName>
    <definedName name="평당">#REF!</definedName>
    <definedName name="평당단가">#REF!</definedName>
    <definedName name="평안">#REF!</definedName>
    <definedName name="평의자">#REF!</definedName>
    <definedName name="평택">#REF!</definedName>
    <definedName name="폐기물내역서">[0]!템플리트모듈6</definedName>
    <definedName name="폐기물집계표">집</definedName>
    <definedName name="폐기물처리비">#REF!</definedName>
    <definedName name="폐김">[0]!템플리트모듈6</definedName>
    <definedName name="포설공">#REF!</definedName>
    <definedName name="포장공">BlankMacro1</definedName>
    <definedName name="포장공1">BlankMacro1</definedName>
    <definedName name="표주">#REF!</definedName>
    <definedName name="표주설치">#REF!</definedName>
    <definedName name="표주설치치">#REF!</definedName>
    <definedName name="표지">#REF!</definedName>
    <definedName name="표지2">'[31]내역서(판넬설치공사)'!표지2</definedName>
    <definedName name="표지3">'[31]내역서(판넬설치공사)'!표지3</definedName>
    <definedName name="표지4">'[31]내역서(판넬설치공사)'!표지4</definedName>
    <definedName name="표품_통신_6_13">[45]일위대가목록!#REF!</definedName>
    <definedName name="품_______________명">#REF!</definedName>
    <definedName name="품명">#REF!</definedName>
    <definedName name="품명규격">#REF!</definedName>
    <definedName name="품목">#REF!</definedName>
    <definedName name="품셈" hidden="1">{#N/A,#N/A,FALSE,"CCTV"}</definedName>
    <definedName name="품셈2" hidden="1">{#N/A,#N/A,FALSE,"CCTV"}</definedName>
    <definedName name="품셈3" hidden="1">{#N/A,#N/A,FALSE,"CCTV"}</definedName>
    <definedName name="품셈4" hidden="1">{#N/A,#N/A,FALSE,"CCTV"}</definedName>
    <definedName name="품셈5" hidden="1">{#N/A,#N/A,FALSE,"CCTV"}</definedName>
    <definedName name="품셈표">#REF!</definedName>
    <definedName name="품종">#REF!</definedName>
    <definedName name="프랜트전공">#REF!</definedName>
    <definedName name="프로그램.메인_메뉴호출">[92]!프로그램.메인_메뉴호출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스표">'[130]9GNG운반'!#REF!</definedName>
    <definedName name="ㅎ">#REF!</definedName>
    <definedName name="ㅎ384">#REF!</definedName>
    <definedName name="ㅎㄹㅇ">BlankMacro1</definedName>
    <definedName name="ㅎ략">#REF!</definedName>
    <definedName name="ㅎㅎ">'[29]#REF'!$L$38</definedName>
    <definedName name="ㅎㅎㅎ">'[29]#REF'!$AE$21:$AH$22</definedName>
    <definedName name="ㅎㅎㅎㅎ">BlankMacro1</definedName>
    <definedName name="ㅎㅎㅎㅎㅎ">'[29]#REF'!$J$60:$M$340</definedName>
    <definedName name="ㅎㅎㅎㅎㅎㅎ">'[29]#REF'!$AC$29:$AF$30</definedName>
    <definedName name="하">#REF!</definedName>
    <definedName name="하나">BlankMacro1</definedName>
    <definedName name="하나2">BlankMacro1</definedName>
    <definedName name="하도" hidden="1">{#N/A,#N/A,FALSE,"이정표"}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ㄴ역">#REF!</definedName>
    <definedName name="하도급내역">#REF!</definedName>
    <definedName name="하도급사항">#REF!</definedName>
    <definedName name="하도급원가1">#REF!</definedName>
    <definedName name="하도급원가2">#REF!</definedName>
    <definedName name="하도비율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#REF!</definedName>
    <definedName name="하도업체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공종1">#REF!</definedName>
    <definedName name="하자공종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증기간1">#REF!</definedName>
    <definedName name="하자보증기간2">#REF!</definedName>
    <definedName name="하하">#REF!</definedName>
    <definedName name="하한선" hidden="1">{#N/A,#N/A,FALSE,"배수2"}</definedName>
    <definedName name="하히">BlankMacro1</definedName>
    <definedName name="학교">#REF!</definedName>
    <definedName name="학교2">#REF!</definedName>
    <definedName name="한" hidden="1">#REF!</definedName>
    <definedName name="한국통신">#REF!</definedName>
    <definedName name="한라구절초">#REF!</definedName>
    <definedName name="한전수탁공사비2">#REF!</definedName>
    <definedName name="한전수탁비">#REF!</definedName>
    <definedName name="할석공">#REF!</definedName>
    <definedName name="할증">#REF!</definedName>
    <definedName name="함석공">#REF!</definedName>
    <definedName name="함열">#REF!</definedName>
    <definedName name="합_______________계">#REF!</definedName>
    <definedName name="합01">[73]공사예산하조서!$J$35</definedName>
    <definedName name="합015">[73]공사예산하조서!$J$601</definedName>
    <definedName name="합016">[73]공사예산하조서!$J$633</definedName>
    <definedName name="합017">[73]공사예산하조서!$J$652</definedName>
    <definedName name="합018">[73]공사예산하조서!$J$683</definedName>
    <definedName name="합06">[73]공사예산하조서!$J$216</definedName>
    <definedName name="합10">[73]공사예산하조서!$J$454</definedName>
    <definedName name="합11">[73]공사예산하조서!$J$482</definedName>
    <definedName name="합12">[73]공사예산하조서!$J$515</definedName>
    <definedName name="합13">[73]공사예산하조서!$J$550</definedName>
    <definedName name="합14">[73]공사예산하조서!$J$582</definedName>
    <definedName name="합18">[73]공사예산하조서!#REF!</definedName>
    <definedName name="합19">[73]공사예산하조서!$J$700</definedName>
    <definedName name="합2">[73]공사예산하조서!$J$64</definedName>
    <definedName name="합20">[73]공사예산하조서!$J$366</definedName>
    <definedName name="합21">[73]공사예산하조서!$J$395</definedName>
    <definedName name="합22">[73]공사예산하조서!$J$734</definedName>
    <definedName name="합23">[73]공사예산하조서!$J$762</definedName>
    <definedName name="합24">[73]공사예산하조서!$J$797</definedName>
    <definedName name="합25">[73]공사예산하조서!$J$834</definedName>
    <definedName name="합26">[73]공사예산하조서!$J$879</definedName>
    <definedName name="합27">[73]공사예산하조서!$J$905</definedName>
    <definedName name="합28">[73]공사예산하조서!$J$922</definedName>
    <definedName name="합29">[73]공사예산하조서!$J$942</definedName>
    <definedName name="합3">[73]공사예산하조서!$J$96</definedName>
    <definedName name="합30">[73]공사예산하조서!$J$974</definedName>
    <definedName name="합31">[73]공사예산하조서!$J$1013</definedName>
    <definedName name="합4">[73]공사예산하조서!$J$127</definedName>
    <definedName name="합5">[73]공사예산하조서!$J$176</definedName>
    <definedName name="합7">[73]공사예산하조서!$J$265</definedName>
    <definedName name="합8">[73]공사예산하조서!$J$304</definedName>
    <definedName name="합9">[73]공사예산하조서!$J$334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해당화">#REF!</definedName>
    <definedName name="해머계수">#REF!</definedName>
    <definedName name="행선안내">'[25]수량산출(TDI)'!$A$2:$M$41</definedName>
    <definedName name="행선안내게시기설비">#REF!</definedName>
    <definedName name="허">#REF!</definedName>
    <definedName name="허용전류">#REF!</definedName>
    <definedName name="현도사">#REF!</definedName>
    <definedName name="현설조건">#N/A</definedName>
    <definedName name="현설조건양식">#REF!</definedName>
    <definedName name="현설조건양식1">#N/A</definedName>
    <definedName name="현설조서">#REF!</definedName>
    <definedName name="현설조소">#N/A</definedName>
    <definedName name="현설품의">#REF!</definedName>
    <definedName name="현설품의1">#N/A</definedName>
    <definedName name="현설품의양식">#N/A</definedName>
    <definedName name="현장대리인">#REF!</definedName>
    <definedName name="현조" hidden="1">#REF!</definedName>
    <definedName name="현천기자재비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형틀목공">#REF!</definedName>
    <definedName name="호">#REF!</definedName>
    <definedName name="호라">BlankMacro1</definedName>
    <definedName name="호박">#REF!</definedName>
    <definedName name="호아">BlankMacro1</definedName>
    <definedName name="호표">#REF!</definedName>
    <definedName name="호하">BlankMacro1</definedName>
    <definedName name="호호" hidden="1">{#N/A,#N/A,FALSE,"부대1"}</definedName>
    <definedName name="호호호호">#REF!</definedName>
    <definedName name="홍">#REF!</definedName>
    <definedName name="홍단풍">#REF!</definedName>
    <definedName name="화약취급공">#REF!</definedName>
    <definedName name="확정분">#REF!</definedName>
    <definedName name="환경보전비요율">#REF!</definedName>
    <definedName name="환율">'[77]기계경비(시간당)'!$D$21</definedName>
    <definedName name="황동">#REF!</definedName>
    <definedName name="회기본수량집계">'[25]수량집계(본역사)'!$A$1:$O$173</definedName>
    <definedName name="회기임시수량집계">'[25]수량집계(임시역사)'!$A$1:$O$173</definedName>
    <definedName name="회덕산출">#REF!</definedName>
    <definedName name="회사명">#REF!</definedName>
    <definedName name="회사분">#REF!</definedName>
    <definedName name="회사운반비">#REF!</definedName>
    <definedName name="효">#REF!</definedName>
    <definedName name="후다">'[31]내역서(판넬설치공사)'!후다</definedName>
    <definedName name="휀">[131]VENT!$A$1</definedName>
    <definedName name="희선">#REF!,#REF!,#REF!,#REF!,#REF!,#REF!,#REF!,#REF!,#REF!,#REF!,#REF!,#REF!,#REF!,#REF!,#REF!,#REF!,#REF!,#REF!,#REF!</definedName>
    <definedName name="ㅏ">#N/A</definedName>
    <definedName name="ㅏ96">#REF!</definedName>
    <definedName name="ㅏ눞ㄴ">#REF!</definedName>
    <definedName name="ㅏㅇㄹ너ㅑ">#REF!</definedName>
    <definedName name="ㅏ커">#REF!</definedName>
    <definedName name="ㅏㅏ">#REF!</definedName>
    <definedName name="ㅏㅏㅇ라너">#REF!</definedName>
    <definedName name="ㅏㅏㅏ">[29]발전기!#REF!</definedName>
    <definedName name="ㅏㅏㅏㅏ">#REF!</definedName>
    <definedName name="ㅏㅏㅏㅏㅏ">'[29]#REF'!$B$2</definedName>
    <definedName name="ㅏㅏㅑㅑ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ㅕㅕ">#REF!</definedName>
    <definedName name="ㅏㅕ라ㅕ" hidden="1">#REF!</definedName>
    <definedName name="ㅏㅣㅇ널">#REF!</definedName>
    <definedName name="ㅐ">[29]발전기!#REF!</definedName>
    <definedName name="ㅐ15">#REF!</definedName>
    <definedName name="ㅐㅐ">'[29]#REF'!#REF!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ㅗㅅ">#REF!</definedName>
    <definedName name="ㅑ">'[29]#REF'!#REF!</definedName>
    <definedName name="ㅑ러ㅑ">#REF!</definedName>
    <definedName name="ㅑㅍ">#REF!</definedName>
    <definedName name="ㅑㅑㅑ">BlankMacro1</definedName>
    <definedName name="ㅑㅑㅑㅑㅑ">#REF!</definedName>
    <definedName name="ㅑㅑㅑㅑㅑㅑ">#REF!</definedName>
    <definedName name="ㅑㅣㅑ히">#REF!</definedName>
    <definedName name="ㅓ" hidden="1">'[29]#REF'!$Q$45:$AT$45</definedName>
    <definedName name="ㅓ454">#REF!</definedName>
    <definedName name="ㅓㅏ" hidden="1">{#N/A,#N/A,FALSE,"명세표"}</definedName>
    <definedName name="ㅓㅏㅓㅏ">[132]일위대가!#REF!</definedName>
    <definedName name="ㅓㅓ">'[29]#REF'!$AE$34:$AH$35</definedName>
    <definedName name="ㅓㅓㅓ">[29]발전기!#REF!</definedName>
    <definedName name="ㅓㅓㅛㅓㅛ">#REF!</definedName>
    <definedName name="ㅓㅕ">#REF!</definedName>
    <definedName name="ㅓㅗ허">#REF!</definedName>
    <definedName name="ㅓㅗㅛ">BlankMacro1</definedName>
    <definedName name="ㅓㅣ망래ㅑ">#REF!</definedName>
    <definedName name="ㅔ">'[29]#REF'!$L$63:$O$341</definedName>
    <definedName name="ㅔ19">#REF!</definedName>
    <definedName name="ㅔㅑㅕㅙㅑ">#REF!</definedName>
    <definedName name="ㅔㅔ">'[29]#REF'!#REF!</definedName>
    <definedName name="ㅔㅔㅔ">#REF!</definedName>
    <definedName name="ㅔㅔㅔㅔ">'[29]#REF'!$AE$34:$AH$35</definedName>
    <definedName name="ㅔㅔㅔㅔㅔ" hidden="1">'[29]#REF'!$Q$45:$AT$45</definedName>
    <definedName name="ㅔㅔㅔㅔㅔㅔ">[29]발전기!#REF!</definedName>
    <definedName name="ㅕ" hidden="1">'[29]#REF'!$Q$48:$AT$48</definedName>
    <definedName name="ㅕ422">[133]대치판정!#REF!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ㅕ">[29]발전기!#REF!</definedName>
    <definedName name="ㅕㅕㅕ" hidden="1">'[29]#REF'!$L$61:$L$130</definedName>
    <definedName name="ㅕㅕㅕㅕ">'[29]#REF'!$AE$21:$AH$22</definedName>
    <definedName name="ㅕㅕㅕㅕㅕ">'[29]#REF'!$AE$21:$AH$22</definedName>
    <definedName name="ㅕㅕㅕㅕㅕㅕ">'[29]#REF'!$L$63:$O$341</definedName>
    <definedName name="ㅗ">#REF!</definedName>
    <definedName name="ㅗ1019">#REF!</definedName>
    <definedName name="ㅗ315">[17]신우!#REF!</definedName>
    <definedName name="ㅗ415">#REF!</definedName>
    <definedName name="ㅗ461">#REF!</definedName>
    <definedName name="ㅗ50">[134]연습!#REF!</definedName>
    <definedName name="ㅗㅎ오">#REF!</definedName>
    <definedName name="ㅗㅗ">'[29]#REF'!$AE$34:$AH$35</definedName>
    <definedName name="ㅗㅗㅎㅎㅎ">[0]!템플리트모듈6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>'[29]#REF'!$L$63:$O$341</definedName>
    <definedName name="ㅗㅛㄱ">BlankMacro1</definedName>
    <definedName name="ㅛ">'[29]#REF'!#REF!</definedName>
    <definedName name="ㅛㅅㄱ">BlankMacro1</definedName>
    <definedName name="ㅛㅕㅑ">BlankMacro1</definedName>
    <definedName name="ㅛㅛ">'[29]#REF'!#REF!</definedName>
    <definedName name="ㅛㅛㅕㅕㅛㅕㅅ">BlankMacro1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ㅛ">BlankMacro1</definedName>
    <definedName name="ㅜ">[29]발전기!#REF!</definedName>
    <definedName name="ㅜㅜ">BlankMacro1</definedName>
    <definedName name="ㅜㅜㅜㅜ">'[29]#REF'!$H$2</definedName>
    <definedName name="ㅠ">#REF!</definedName>
    <definedName name="ㅠㄴㅀㅎ" hidden="1">#REF!</definedName>
    <definedName name="ㅠㄻㅎ">#REF!</definedName>
    <definedName name="ㅠㅁㄹㅇㄹ" hidden="1">#REF!</definedName>
    <definedName name="ㅠㅇㅁㄹㅇㅁ" hidden="1">#REF!</definedName>
    <definedName name="ㅠㅜㄹㄴㅇ로">[30]간선!$AI$2</definedName>
    <definedName name="ㅠㅠ" hidden="1">'[29]#REF'!$S$48:$AV$48</definedName>
    <definedName name="ㅠㅠㅠ" hidden="1">#REF!</definedName>
    <definedName name="ㅠㅠㅠㅠ" hidden="1">'[29]#REF'!$N$64:$N$131</definedName>
    <definedName name="ㅠㅠㅠㅠㅠ" hidden="1">'[29]#REF'!$N$131:$N$201</definedName>
    <definedName name="ㅠㅠㅠㅠㅠㅠ" hidden="1">'[29]#REF'!$N$202:$N$271</definedName>
    <definedName name="ㅡ" hidden="1">'[29]#REF'!$M$61:$M$130</definedName>
    <definedName name="ㅡㅡ">#REF!</definedName>
    <definedName name="ㅡㅡㅡ">[29]발전기!#REF!</definedName>
    <definedName name="ㅣ110">#REF!</definedName>
    <definedName name="ㅣㅏㅚㅗㅓ" hidden="1">#REF!</definedName>
    <definedName name="ㅣㅣㅣ">#REF!</definedName>
    <definedName name="ㅣㅣㅣㅣ">BlankMacro1</definedName>
    <definedName name="ㅣㅣㅣㅣㅏ">#REF!</definedName>
    <definedName name="ㅣㅣㅣㅣㅣ">#REF!</definedName>
  </definedNames>
  <calcPr calcId="162913"/>
  <fileRecoveryPr autoRecover="0"/>
</workbook>
</file>

<file path=xl/calcChain.xml><?xml version="1.0" encoding="utf-8"?>
<calcChain xmlns="http://schemas.openxmlformats.org/spreadsheetml/2006/main">
  <c r="J28" i="7" l="1"/>
  <c r="J27" i="7"/>
  <c r="J29" i="7" s="1"/>
  <c r="J26" i="7"/>
  <c r="J25" i="7"/>
  <c r="J24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22" i="7" s="1"/>
  <c r="J23" i="7" s="1"/>
  <c r="J8" i="7"/>
  <c r="J7" i="7"/>
  <c r="H172" i="7"/>
  <c r="H173" i="7"/>
  <c r="H174" i="7"/>
  <c r="H175" i="7"/>
  <c r="H176" i="7"/>
  <c r="H177" i="7"/>
  <c r="H181" i="7"/>
  <c r="H182" i="7"/>
  <c r="H183" i="7"/>
  <c r="H184" i="7"/>
  <c r="H185" i="7"/>
  <c r="H186" i="7"/>
  <c r="H190" i="7"/>
  <c r="H191" i="7"/>
  <c r="H192" i="7"/>
  <c r="H195" i="7"/>
  <c r="H196" i="7" s="1"/>
  <c r="H189" i="7"/>
  <c r="H180" i="7"/>
  <c r="H171" i="7"/>
  <c r="H163" i="7"/>
  <c r="H169" i="7" s="1"/>
  <c r="H164" i="7"/>
  <c r="H165" i="7"/>
  <c r="H166" i="7"/>
  <c r="H167" i="7"/>
  <c r="H168" i="7"/>
  <c r="H162" i="7"/>
  <c r="H154" i="7"/>
  <c r="H160" i="7" s="1"/>
  <c r="H155" i="7"/>
  <c r="H156" i="7"/>
  <c r="H157" i="7"/>
  <c r="H158" i="7"/>
  <c r="H159" i="7"/>
  <c r="H153" i="7"/>
  <c r="H193" i="7" l="1"/>
  <c r="H178" i="7"/>
  <c r="H187" i="7"/>
  <c r="J46" i="7"/>
  <c r="H126" i="7"/>
  <c r="H125" i="7"/>
  <c r="H118" i="7"/>
  <c r="H119" i="7"/>
  <c r="H120" i="7"/>
  <c r="H121" i="7"/>
  <c r="H122" i="7"/>
  <c r="H117" i="7"/>
  <c r="J48" i="7" l="1"/>
  <c r="H28" i="7"/>
  <c r="A28" i="7"/>
  <c r="H27" i="7" l="1"/>
  <c r="H26" i="7"/>
  <c r="H25" i="7"/>
  <c r="H24" i="7"/>
  <c r="H18" i="7"/>
  <c r="H17" i="7"/>
  <c r="A27" i="7"/>
  <c r="A26" i="7"/>
  <c r="A25" i="7"/>
  <c r="A24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H29" i="7" l="1"/>
  <c r="F153" i="7"/>
  <c r="F154" i="7"/>
  <c r="L154" i="7" s="1"/>
  <c r="F155" i="7"/>
  <c r="L155" i="7" s="1"/>
  <c r="F156" i="7"/>
  <c r="L156" i="7" s="1"/>
  <c r="F157" i="7"/>
  <c r="L157" i="7" s="1"/>
  <c r="F158" i="7"/>
  <c r="L158" i="7" s="1"/>
  <c r="F159" i="7"/>
  <c r="L159" i="7" s="1"/>
  <c r="F162" i="7"/>
  <c r="F163" i="7"/>
  <c r="L163" i="7" s="1"/>
  <c r="F164" i="7"/>
  <c r="L164" i="7" s="1"/>
  <c r="F165" i="7"/>
  <c r="L165" i="7" s="1"/>
  <c r="F166" i="7"/>
  <c r="L166" i="7" s="1"/>
  <c r="F167" i="7"/>
  <c r="L167" i="7" s="1"/>
  <c r="F168" i="7"/>
  <c r="L168" i="7" s="1"/>
  <c r="F171" i="7"/>
  <c r="F172" i="7"/>
  <c r="L172" i="7" s="1"/>
  <c r="F173" i="7"/>
  <c r="L173" i="7" s="1"/>
  <c r="F174" i="7"/>
  <c r="L174" i="7" s="1"/>
  <c r="F175" i="7"/>
  <c r="L175" i="7" s="1"/>
  <c r="F176" i="7"/>
  <c r="L176" i="7" s="1"/>
  <c r="F177" i="7"/>
  <c r="L177" i="7" s="1"/>
  <c r="F180" i="7"/>
  <c r="F181" i="7"/>
  <c r="L181" i="7" s="1"/>
  <c r="F182" i="7"/>
  <c r="L182" i="7" s="1"/>
  <c r="F183" i="7"/>
  <c r="L183" i="7" s="1"/>
  <c r="F184" i="7"/>
  <c r="L184" i="7" s="1"/>
  <c r="F185" i="7"/>
  <c r="L185" i="7" s="1"/>
  <c r="F186" i="7"/>
  <c r="L186" i="7" s="1"/>
  <c r="F189" i="7"/>
  <c r="F190" i="7"/>
  <c r="L190" i="7" s="1"/>
  <c r="F191" i="7"/>
  <c r="L191" i="7" s="1"/>
  <c r="F192" i="7"/>
  <c r="L192" i="7" s="1"/>
  <c r="L171" i="7" l="1"/>
  <c r="L178" i="7" s="1"/>
  <c r="F178" i="7"/>
  <c r="L189" i="7"/>
  <c r="L193" i="7" s="1"/>
  <c r="F193" i="7"/>
  <c r="F27" i="7" s="1"/>
  <c r="L27" i="7" s="1"/>
  <c r="L153" i="7"/>
  <c r="L160" i="7" s="1"/>
  <c r="F160" i="7"/>
  <c r="F24" i="7" s="1"/>
  <c r="L24" i="7" s="1"/>
  <c r="L162" i="7"/>
  <c r="F169" i="7"/>
  <c r="F25" i="7" s="1"/>
  <c r="L25" i="7" s="1"/>
  <c r="L180" i="7"/>
  <c r="L187" i="7" s="1"/>
  <c r="F187" i="7"/>
  <c r="F26" i="7" s="1"/>
  <c r="L26" i="7" s="1"/>
  <c r="L169" i="7"/>
  <c r="F126" i="7"/>
  <c r="L126" i="7" s="1"/>
  <c r="F125" i="7"/>
  <c r="F118" i="7"/>
  <c r="L118" i="7" s="1"/>
  <c r="F119" i="7"/>
  <c r="L119" i="7" s="1"/>
  <c r="F120" i="7"/>
  <c r="L120" i="7" s="1"/>
  <c r="F121" i="7"/>
  <c r="L121" i="7" s="1"/>
  <c r="F122" i="7"/>
  <c r="L122" i="7" s="1"/>
  <c r="F117" i="7"/>
  <c r="L117" i="7" l="1"/>
  <c r="L123" i="7" s="1"/>
  <c r="F123" i="7"/>
  <c r="F17" i="7" s="1"/>
  <c r="L17" i="7" s="1"/>
  <c r="L125" i="7"/>
  <c r="L127" i="7" s="1"/>
  <c r="F127" i="7"/>
  <c r="F18" i="7" s="1"/>
  <c r="L18" i="7" s="1"/>
  <c r="F195" i="7"/>
  <c r="L195" i="7" s="1"/>
  <c r="H74" i="7"/>
  <c r="H75" i="7"/>
  <c r="H76" i="7"/>
  <c r="H79" i="7"/>
  <c r="H80" i="7"/>
  <c r="H81" i="7"/>
  <c r="H82" i="7"/>
  <c r="H83" i="7"/>
  <c r="H84" i="7"/>
  <c r="H85" i="7"/>
  <c r="H133" i="7"/>
  <c r="H134" i="7"/>
  <c r="H135" i="7"/>
  <c r="H136" i="7"/>
  <c r="H137" i="7"/>
  <c r="H138" i="7"/>
  <c r="H139" i="7"/>
  <c r="H140" i="7"/>
  <c r="H141" i="7"/>
  <c r="H142" i="7"/>
  <c r="H145" i="7"/>
  <c r="H146" i="7"/>
  <c r="H147" i="7"/>
  <c r="H148" i="7"/>
  <c r="H149" i="7"/>
  <c r="H150" i="7"/>
  <c r="H73" i="7"/>
  <c r="H64" i="7"/>
  <c r="H63" i="7"/>
  <c r="H68" i="7"/>
  <c r="H69" i="7"/>
  <c r="H70" i="7"/>
  <c r="H67" i="7"/>
  <c r="H89" i="7"/>
  <c r="H95" i="7"/>
  <c r="H96" i="7"/>
  <c r="H97" i="7"/>
  <c r="H102" i="7"/>
  <c r="H103" i="7"/>
  <c r="H104" i="7"/>
  <c r="F95" i="7"/>
  <c r="F96" i="7"/>
  <c r="F97" i="7"/>
  <c r="F102" i="7"/>
  <c r="F103" i="7"/>
  <c r="F104" i="7"/>
  <c r="F145" i="7"/>
  <c r="F146" i="7"/>
  <c r="F147" i="7"/>
  <c r="F148" i="7"/>
  <c r="F149" i="7"/>
  <c r="F150" i="7"/>
  <c r="F133" i="7"/>
  <c r="F134" i="7"/>
  <c r="F135" i="7"/>
  <c r="F136" i="7"/>
  <c r="F137" i="7"/>
  <c r="F138" i="7"/>
  <c r="F139" i="7"/>
  <c r="F140" i="7"/>
  <c r="F141" i="7"/>
  <c r="F142" i="7"/>
  <c r="F79" i="7"/>
  <c r="F80" i="7"/>
  <c r="F81" i="7"/>
  <c r="F82" i="7"/>
  <c r="F83" i="7"/>
  <c r="F84" i="7"/>
  <c r="F85" i="7"/>
  <c r="F68" i="7"/>
  <c r="F69" i="7"/>
  <c r="F70" i="7"/>
  <c r="L70" i="7" s="1"/>
  <c r="F63" i="7"/>
  <c r="F64" i="7"/>
  <c r="F73" i="7"/>
  <c r="F74" i="7"/>
  <c r="F75" i="7"/>
  <c r="F76" i="7"/>
  <c r="F196" i="7" l="1"/>
  <c r="F28" i="7" s="1"/>
  <c r="L28" i="7" s="1"/>
  <c r="H65" i="7"/>
  <c r="H8" i="7" s="1"/>
  <c r="H71" i="7"/>
  <c r="H9" i="7" s="1"/>
  <c r="F143" i="7"/>
  <c r="F20" i="7" s="1"/>
  <c r="L20" i="7" s="1"/>
  <c r="L63" i="7"/>
  <c r="F65" i="7"/>
  <c r="F8" i="7" s="1"/>
  <c r="L8" i="7" s="1"/>
  <c r="L73" i="7"/>
  <c r="F77" i="7"/>
  <c r="F10" i="7" s="1"/>
  <c r="F86" i="7"/>
  <c r="F11" i="7" s="1"/>
  <c r="H143" i="7"/>
  <c r="H20" i="7" s="1"/>
  <c r="H86" i="7"/>
  <c r="H11" i="7" s="1"/>
  <c r="H77" i="7"/>
  <c r="H10" i="7" s="1"/>
  <c r="F151" i="7"/>
  <c r="F21" i="7" s="1"/>
  <c r="H151" i="7"/>
  <c r="H21" i="7" s="1"/>
  <c r="L74" i="7"/>
  <c r="L196" i="7"/>
  <c r="L141" i="7"/>
  <c r="L137" i="7"/>
  <c r="L133" i="7"/>
  <c r="L140" i="7"/>
  <c r="L136" i="7"/>
  <c r="L150" i="7"/>
  <c r="L146" i="7"/>
  <c r="L102" i="7"/>
  <c r="L104" i="7"/>
  <c r="L103" i="7"/>
  <c r="L96" i="7"/>
  <c r="L84" i="7"/>
  <c r="L135" i="7"/>
  <c r="L149" i="7"/>
  <c r="L76" i="7"/>
  <c r="L80" i="7"/>
  <c r="L139" i="7"/>
  <c r="L145" i="7"/>
  <c r="L95" i="7"/>
  <c r="L69" i="7"/>
  <c r="L82" i="7"/>
  <c r="L83" i="7"/>
  <c r="L142" i="7"/>
  <c r="L138" i="7"/>
  <c r="L134" i="7"/>
  <c r="L97" i="7"/>
  <c r="L79" i="7"/>
  <c r="L68" i="7"/>
  <c r="L148" i="7"/>
  <c r="L75" i="7"/>
  <c r="L85" i="7"/>
  <c r="L81" i="7"/>
  <c r="L147" i="7"/>
  <c r="L64" i="7"/>
  <c r="L10" i="7" l="1"/>
  <c r="F29" i="7"/>
  <c r="L29" i="7" s="1"/>
  <c r="L21" i="7"/>
  <c r="L11" i="7"/>
  <c r="L65" i="7"/>
  <c r="L77" i="7"/>
  <c r="L86" i="7"/>
  <c r="L143" i="7"/>
  <c r="L151" i="7"/>
  <c r="F67" i="7"/>
  <c r="F89" i="7"/>
  <c r="L89" i="7" s="1"/>
  <c r="H51" i="7"/>
  <c r="H52" i="7"/>
  <c r="H53" i="7"/>
  <c r="H54" i="7"/>
  <c r="H55" i="7"/>
  <c r="H56" i="7"/>
  <c r="H57" i="7"/>
  <c r="H58" i="7"/>
  <c r="H59" i="7"/>
  <c r="H60" i="7"/>
  <c r="H129" i="7"/>
  <c r="H130" i="7"/>
  <c r="H107" i="7"/>
  <c r="H108" i="7"/>
  <c r="H111" i="7"/>
  <c r="H112" i="7"/>
  <c r="H113" i="7"/>
  <c r="H114" i="7"/>
  <c r="H100" i="7"/>
  <c r="H101" i="7"/>
  <c r="H92" i="7"/>
  <c r="H93" i="7"/>
  <c r="H94" i="7"/>
  <c r="H88" i="7"/>
  <c r="H90" i="7" s="1"/>
  <c r="H12" i="7" s="1"/>
  <c r="H50" i="7"/>
  <c r="H105" i="7" l="1"/>
  <c r="H14" i="7" s="1"/>
  <c r="H115" i="7"/>
  <c r="H16" i="7" s="1"/>
  <c r="H131" i="7"/>
  <c r="H19" i="7" s="1"/>
  <c r="L67" i="7"/>
  <c r="L71" i="7" s="1"/>
  <c r="F71" i="7"/>
  <c r="F9" i="7" s="1"/>
  <c r="L9" i="7" s="1"/>
  <c r="H61" i="7"/>
  <c r="H7" i="7" s="1"/>
  <c r="H98" i="7"/>
  <c r="H13" i="7" s="1"/>
  <c r="H109" i="7"/>
  <c r="H15" i="7" s="1"/>
  <c r="F88" i="7"/>
  <c r="F90" i="7" s="1"/>
  <c r="F12" i="7" s="1"/>
  <c r="L12" i="7" s="1"/>
  <c r="H22" i="7" l="1"/>
  <c r="H23" i="7" s="1"/>
  <c r="H46" i="7" s="1"/>
  <c r="H48" i="7" s="1"/>
  <c r="D11" i="2" s="1"/>
  <c r="F94" i="7"/>
  <c r="F93" i="7"/>
  <c r="F51" i="7"/>
  <c r="F52" i="7"/>
  <c r="L52" i="7" s="1"/>
  <c r="F53" i="7"/>
  <c r="F54" i="7"/>
  <c r="L54" i="7" s="1"/>
  <c r="F55" i="7"/>
  <c r="F56" i="7"/>
  <c r="F57" i="7"/>
  <c r="F58" i="7"/>
  <c r="L58" i="7" s="1"/>
  <c r="F59" i="7"/>
  <c r="L59" i="7" s="1"/>
  <c r="F60" i="7"/>
  <c r="L60" i="7" s="1"/>
  <c r="F129" i="7"/>
  <c r="F130" i="7"/>
  <c r="L130" i="7" s="1"/>
  <c r="F107" i="7"/>
  <c r="F108" i="7"/>
  <c r="F111" i="7"/>
  <c r="F112" i="7"/>
  <c r="L112" i="7" s="1"/>
  <c r="F113" i="7"/>
  <c r="L113" i="7" s="1"/>
  <c r="F114" i="7"/>
  <c r="L114" i="7" s="1"/>
  <c r="F100" i="7"/>
  <c r="F101" i="7"/>
  <c r="L101" i="7" s="1"/>
  <c r="F92" i="7"/>
  <c r="F50" i="7"/>
  <c r="F61" i="7" l="1"/>
  <c r="F7" i="7" s="1"/>
  <c r="L7" i="7" s="1"/>
  <c r="L92" i="7"/>
  <c r="F98" i="7"/>
  <c r="F13" i="7" s="1"/>
  <c r="L13" i="7" s="1"/>
  <c r="L107" i="7"/>
  <c r="F109" i="7"/>
  <c r="F15" i="7" s="1"/>
  <c r="L15" i="7" s="1"/>
  <c r="L100" i="7"/>
  <c r="L105" i="7" s="1"/>
  <c r="F105" i="7"/>
  <c r="F14" i="7" s="1"/>
  <c r="L14" i="7" s="1"/>
  <c r="F115" i="7"/>
  <c r="F16" i="7" s="1"/>
  <c r="L16" i="7" s="1"/>
  <c r="F131" i="7"/>
  <c r="F19" i="7" s="1"/>
  <c r="L19" i="7" s="1"/>
  <c r="L129" i="7"/>
  <c r="L131" i="7" s="1"/>
  <c r="L53" i="7"/>
  <c r="L50" i="7"/>
  <c r="L94" i="7"/>
  <c r="L111" i="7"/>
  <c r="L115" i="7" s="1"/>
  <c r="L108" i="7"/>
  <c r="L57" i="7"/>
  <c r="L56" i="7"/>
  <c r="L93" i="7"/>
  <c r="L55" i="7"/>
  <c r="L51" i="7"/>
  <c r="L88" i="7"/>
  <c r="L90" i="7" s="1"/>
  <c r="F22" i="7" l="1"/>
  <c r="L22" i="7" s="1"/>
  <c r="L109" i="7"/>
  <c r="L61" i="7"/>
  <c r="L98" i="7"/>
  <c r="F23" i="7" l="1"/>
  <c r="A4" i="2"/>
  <c r="F46" i="7" l="1"/>
  <c r="L46" i="7" s="1"/>
  <c r="L23" i="7"/>
  <c r="D13" i="2"/>
  <c r="F48" i="7" l="1"/>
  <c r="L48" i="7" s="1"/>
  <c r="D7" i="2" l="1"/>
  <c r="D10" i="2" s="1"/>
  <c r="D23" i="2" l="1"/>
  <c r="D24" i="2" s="1"/>
  <c r="D27" i="2" l="1"/>
  <c r="D28" i="2" s="1"/>
  <c r="D29" i="2" s="1"/>
</calcChain>
</file>

<file path=xl/sharedStrings.xml><?xml version="1.0" encoding="utf-8"?>
<sst xmlns="http://schemas.openxmlformats.org/spreadsheetml/2006/main" count="483" uniqueCount="156">
  <si>
    <t>작업설, 부산물(△)</t>
    <phoneticPr fontId="2" type="noConversion"/>
  </si>
  <si>
    <t>재
료
비</t>
    <phoneticPr fontId="2" type="noConversion"/>
  </si>
  <si>
    <t>직 접 재 료 비</t>
    <phoneticPr fontId="2" type="noConversion"/>
  </si>
  <si>
    <t>간 접 재 료 비</t>
    <phoneticPr fontId="2" type="noConversion"/>
  </si>
  <si>
    <t>직 접 노 무 비</t>
    <phoneticPr fontId="2" type="noConversion"/>
  </si>
  <si>
    <t>간 접 노 무 비</t>
    <phoneticPr fontId="2" type="noConversion"/>
  </si>
  <si>
    <t>[ 소         계 ]</t>
    <phoneticPr fontId="2" type="noConversion"/>
  </si>
  <si>
    <t>노
무
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</si>
  <si>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</si>
  <si>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</si>
  <si>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  계  경  비</t>
    <phoneticPr fontId="2" type="noConversion"/>
  </si>
  <si>
    <t>산 재 보 험 료</t>
    <phoneticPr fontId="2" type="noConversion"/>
  </si>
  <si>
    <t>고 용 보 험 료</t>
    <phoneticPr fontId="2" type="noConversion"/>
  </si>
  <si>
    <t>국민 건강 보험료</t>
    <phoneticPr fontId="2" type="noConversion"/>
  </si>
  <si>
    <t>국민 연금 보험료</t>
    <phoneticPr fontId="2" type="noConversion"/>
  </si>
  <si>
    <t>기  타  경  비</t>
    <phoneticPr fontId="2" type="noConversion"/>
  </si>
  <si>
    <t>경
비</t>
    <phoneticPr fontId="2" type="noConversion"/>
  </si>
  <si>
    <t>순
공
사
원
가</t>
    <phoneticPr fontId="2" type="noConversion"/>
  </si>
  <si>
    <t>계</t>
    <phoneticPr fontId="2" type="noConversion"/>
  </si>
  <si>
    <t>일 반 관 리 비</t>
    <phoneticPr fontId="2" type="noConversion"/>
  </si>
  <si>
    <t>공  급  가  액</t>
    <phoneticPr fontId="2" type="noConversion"/>
  </si>
  <si>
    <t>부 가 가 치 세</t>
    <phoneticPr fontId="2" type="noConversion"/>
  </si>
  <si>
    <t>총  공  사  비</t>
    <phoneticPr fontId="2" type="noConversion"/>
  </si>
  <si>
    <t>공급가액 * 10%</t>
    <phoneticPr fontId="2" type="noConversion"/>
  </si>
  <si>
    <t>비 목</t>
    <phoneticPr fontId="2" type="noConversion"/>
  </si>
  <si>
    <t>항 목</t>
    <phoneticPr fontId="2" type="noConversion"/>
  </si>
  <si>
    <t>규 격</t>
    <phoneticPr fontId="2" type="noConversion"/>
  </si>
  <si>
    <t>단위</t>
    <phoneticPr fontId="2" type="noConversion"/>
  </si>
  <si>
    <t>수량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</si>
  <si>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</si>
  <si>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</si>
  <si>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</si>
  <si>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합계</t>
    <phoneticPr fontId="2" type="noConversion"/>
  </si>
  <si>
    <t>단 가</t>
    <phoneticPr fontId="2" type="noConversion"/>
  </si>
  <si>
    <t>금 액</t>
    <phoneticPr fontId="2" type="noConversion"/>
  </si>
  <si>
    <t>내    역    서</t>
    <phoneticPr fontId="2" type="noConversion"/>
  </si>
  <si>
    <t>구성비</t>
    <phoneticPr fontId="2" type="noConversion"/>
  </si>
  <si>
    <t>공 사 원 가 계 산 서</t>
    <phoneticPr fontId="2" type="noConversion"/>
  </si>
  <si>
    <t>환경보전비</t>
    <phoneticPr fontId="2" type="noConversion"/>
  </si>
  <si>
    <t>HEPA FILTER</t>
    <phoneticPr fontId="2" type="noConversion"/>
  </si>
  <si>
    <t>CARBON FILTER</t>
    <phoneticPr fontId="2" type="noConversion"/>
  </si>
  <si>
    <t>PRE FILTER</t>
    <phoneticPr fontId="2" type="noConversion"/>
  </si>
  <si>
    <t>MEDIUM FILTER</t>
    <phoneticPr fontId="2" type="noConversion"/>
  </si>
  <si>
    <t>EA</t>
  </si>
  <si>
    <t>EA</t>
    <phoneticPr fontId="2" type="noConversion"/>
  </si>
  <si>
    <t>610*1220*150</t>
  </si>
  <si>
    <t>610*915*150</t>
  </si>
  <si>
    <t>610*762*150</t>
  </si>
  <si>
    <t>610*610*150</t>
  </si>
  <si>
    <t>610*305*150</t>
  </si>
  <si>
    <t>795*310*10</t>
  </si>
  <si>
    <t>1100*310*10</t>
  </si>
  <si>
    <t>845*310*10</t>
  </si>
  <si>
    <t>425*825*10</t>
  </si>
  <si>
    <t>465*873*10</t>
  </si>
  <si>
    <t>570*680*15</t>
  </si>
  <si>
    <t>450*680*15</t>
  </si>
  <si>
    <t>610*610*20</t>
  </si>
  <si>
    <t>610*760*150</t>
  </si>
  <si>
    <t>지하2층약제부</t>
    <phoneticPr fontId="2" type="noConversion"/>
  </si>
  <si>
    <t>610*305*100</t>
  </si>
  <si>
    <t>305*305*150</t>
  </si>
  <si>
    <t>응급실 감염격리실</t>
    <phoneticPr fontId="2" type="noConversion"/>
  </si>
  <si>
    <t>305*305*100</t>
  </si>
  <si>
    <t>폐기능검사실</t>
    <phoneticPr fontId="2" type="noConversion"/>
  </si>
  <si>
    <t>결핵상담실</t>
    <phoneticPr fontId="2" type="noConversion"/>
  </si>
  <si>
    <t>610*305*20</t>
  </si>
  <si>
    <t>610*610*292</t>
  </si>
  <si>
    <t>610*305*292</t>
  </si>
  <si>
    <t>610*610*100</t>
  </si>
  <si>
    <t>594*594*75</t>
  </si>
  <si>
    <t>594*287*75</t>
  </si>
  <si>
    <t>287*287*75</t>
  </si>
  <si>
    <t>594*594*20</t>
  </si>
  <si>
    <t>측정보고서</t>
    <phoneticPr fontId="2" type="noConversion"/>
  </si>
  <si>
    <t>HEPA FILTER (GEL)</t>
    <phoneticPr fontId="2" type="noConversion"/>
  </si>
  <si>
    <t xml:space="preserve">HEPA FILTER  </t>
    <phoneticPr fontId="2" type="noConversion"/>
  </si>
  <si>
    <t>MEDIUM FILTER</t>
    <phoneticPr fontId="2" type="noConversion"/>
  </si>
  <si>
    <t>PRE FILTER</t>
    <phoneticPr fontId="2" type="noConversion"/>
  </si>
  <si>
    <t>610*610*95</t>
  </si>
  <si>
    <t>610*305*95</t>
  </si>
  <si>
    <t>305*305*90</t>
  </si>
  <si>
    <t>594*594*292</t>
  </si>
  <si>
    <t>594*594*50</t>
  </si>
  <si>
    <t>HEPA FILTER</t>
    <phoneticPr fontId="2" type="noConversion"/>
  </si>
  <si>
    <t>EA</t>
    <phoneticPr fontId="2" type="noConversion"/>
  </si>
  <si>
    <t>CARBON(활성탄)</t>
    <phoneticPr fontId="2" type="noConversion"/>
  </si>
  <si>
    <t>610X440X70</t>
    <phoneticPr fontId="2" type="noConversion"/>
  </si>
  <si>
    <t>KG</t>
    <phoneticPr fontId="2" type="noConversion"/>
  </si>
  <si>
    <t>데미스터필터(STS304)</t>
    <phoneticPr fontId="2" type="noConversion"/>
  </si>
  <si>
    <t>594X594X50</t>
    <phoneticPr fontId="2" type="noConversion"/>
  </si>
  <si>
    <t>EA</t>
    <phoneticPr fontId="2" type="noConversion"/>
  </si>
  <si>
    <t>594X287X50</t>
    <phoneticPr fontId="2" type="noConversion"/>
  </si>
  <si>
    <t>그리스필터(A/L)</t>
    <phoneticPr fontId="2" type="noConversion"/>
  </si>
  <si>
    <t>PRE FILTER</t>
    <phoneticPr fontId="2" type="noConversion"/>
  </si>
  <si>
    <t>년1회</t>
    <phoneticPr fontId="2" type="noConversion"/>
  </si>
  <si>
    <t>횟수</t>
    <phoneticPr fontId="2" type="noConversion"/>
  </si>
  <si>
    <t>필터교체 공사</t>
    <phoneticPr fontId="2" type="noConversion"/>
  </si>
  <si>
    <t>비고</t>
    <phoneticPr fontId="2" type="noConversion"/>
  </si>
  <si>
    <t xml:space="preserve"> </t>
    <phoneticPr fontId="2" type="noConversion"/>
  </si>
  <si>
    <t>594*287*20</t>
    <phoneticPr fontId="2" type="noConversion"/>
  </si>
  <si>
    <t>287*287*20</t>
    <phoneticPr fontId="2" type="noConversion"/>
  </si>
  <si>
    <t>PRE FILTER</t>
    <phoneticPr fontId="2" type="noConversion"/>
  </si>
  <si>
    <t>610*762*150</t>
    <phoneticPr fontId="2" type="noConversion"/>
  </si>
  <si>
    <t>450*680*15</t>
    <phoneticPr fontId="2" type="noConversion"/>
  </si>
  <si>
    <t>610*610*150</t>
    <phoneticPr fontId="2" type="noConversion"/>
  </si>
  <si>
    <t>EA</t>
    <phoneticPr fontId="2" type="noConversion"/>
  </si>
  <si>
    <t>소 계</t>
    <phoneticPr fontId="2" type="noConversion"/>
  </si>
  <si>
    <t>공조기 39대</t>
    <phoneticPr fontId="2" type="noConversion"/>
  </si>
  <si>
    <t>1회분</t>
    <phoneticPr fontId="2" type="noConversion"/>
  </si>
  <si>
    <t>1년분</t>
    <phoneticPr fontId="2" type="noConversion"/>
  </si>
  <si>
    <t>×2</t>
    <phoneticPr fontId="2" type="noConversion"/>
  </si>
  <si>
    <t>2년분</t>
    <phoneticPr fontId="2" type="noConversion"/>
  </si>
  <si>
    <t xml:space="preserve">1. 3층 수술실 </t>
    <phoneticPr fontId="2" type="noConversion"/>
  </si>
  <si>
    <t>2. 7층 격리실</t>
    <phoneticPr fontId="2" type="noConversion"/>
  </si>
  <si>
    <t>3. 6층 산부인과</t>
    <phoneticPr fontId="2" type="noConversion"/>
  </si>
  <si>
    <t>4. 4층 ANGIO</t>
    <phoneticPr fontId="2" type="noConversion"/>
  </si>
  <si>
    <t>5. 4층 중환자</t>
    <phoneticPr fontId="2" type="noConversion"/>
  </si>
  <si>
    <t>6. 2층 피부과</t>
    <phoneticPr fontId="2" type="noConversion"/>
  </si>
  <si>
    <t>7. 1층 호흡기센터</t>
    <phoneticPr fontId="2" type="noConversion"/>
  </si>
  <si>
    <t>8. 지하1층 응급실</t>
    <phoneticPr fontId="2" type="noConversion"/>
  </si>
  <si>
    <t>9. 지하2층 약제부</t>
    <phoneticPr fontId="2" type="noConversion"/>
  </si>
  <si>
    <t>10. 지하2층 혈관촬영실</t>
    <phoneticPr fontId="2" type="noConversion"/>
  </si>
  <si>
    <t>11. 지하2층 세포치료실</t>
    <phoneticPr fontId="2" type="noConversion"/>
  </si>
  <si>
    <t>12. 지하3층 동물실험실</t>
    <phoneticPr fontId="2" type="noConversion"/>
  </si>
  <si>
    <t>13. 지하3층 중앙공급부</t>
    <phoneticPr fontId="2" type="noConversion"/>
  </si>
  <si>
    <t>14. 5층 공조실, 옥상배기유니트 필터</t>
    <phoneticPr fontId="2" type="noConversion"/>
  </si>
  <si>
    <t>15. 지하3층,5층,옥상공조기</t>
    <phoneticPr fontId="2" type="noConversion"/>
  </si>
  <si>
    <t>16. 옥상배기-지하폐수처리조</t>
    <phoneticPr fontId="2" type="noConversion"/>
  </si>
  <si>
    <t>17. 옥상배기-직원식당 주방용</t>
    <phoneticPr fontId="2" type="noConversion"/>
  </si>
  <si>
    <t>18. 옥상배기-장례식장 주방용</t>
    <phoneticPr fontId="2" type="noConversion"/>
  </si>
  <si>
    <t>19. 옥상배기-장례식장 분양실</t>
    <phoneticPr fontId="2" type="noConversion"/>
  </si>
  <si>
    <t>20. 옥상배기-장례식장 분양실 보조주방</t>
    <phoneticPr fontId="2" type="noConversion"/>
  </si>
  <si>
    <t>합 계</t>
    <phoneticPr fontId="2" type="noConversion"/>
  </si>
  <si>
    <t>1년분(×2)</t>
    <phoneticPr fontId="2" type="noConversion"/>
  </si>
  <si>
    <t>합   계(년)</t>
    <phoneticPr fontId="2" type="noConversion"/>
  </si>
  <si>
    <t>총 계(2년분)</t>
    <phoneticPr fontId="2" type="noConversion"/>
  </si>
  <si>
    <t>4회/년-2회분적용</t>
    <phoneticPr fontId="2" type="noConversion"/>
  </si>
  <si>
    <t>21. 파티클측정 및 보고서제출</t>
    <phoneticPr fontId="2" type="noConversion"/>
  </si>
  <si>
    <t>응급센터격리실</t>
    <phoneticPr fontId="2" type="noConversion"/>
  </si>
  <si>
    <t>기관지경실</t>
    <phoneticPr fontId="2" type="noConversion"/>
  </si>
  <si>
    <t>레이저실</t>
    <phoneticPr fontId="2" type="noConversion"/>
  </si>
  <si>
    <t xml:space="preserve">복도 </t>
    <phoneticPr fontId="2" type="noConversion"/>
  </si>
  <si>
    <t>복도</t>
    <phoneticPr fontId="2" type="noConversion"/>
  </si>
  <si>
    <t>분만실/중환아실</t>
    <phoneticPr fontId="2" type="noConversion"/>
  </si>
  <si>
    <t>공사명 : 가톨릭관동대학교 국제성모병원 필터교체 공사</t>
    <phoneticPr fontId="2" type="noConversion"/>
  </si>
  <si>
    <t>이          윤</t>
    <phoneticPr fontId="2" type="noConversion"/>
  </si>
  <si>
    <t>년2회</t>
    <phoneticPr fontId="2" type="noConversion"/>
  </si>
  <si>
    <t>(재료비+직접노무비)*법정요율%</t>
    <phoneticPr fontId="2" type="noConversion"/>
  </si>
  <si>
    <t>(재료비+직노+기계경비)*법정요율%</t>
    <phoneticPr fontId="2" type="noConversion"/>
  </si>
  <si>
    <t>건강보험료 * 법정요율%</t>
    <phoneticPr fontId="2" type="noConversion"/>
  </si>
  <si>
    <t>직접노무비 * 법정요율%</t>
    <phoneticPr fontId="2" type="noConversion"/>
  </si>
  <si>
    <t>노무비 * 법정요율%</t>
    <phoneticPr fontId="2" type="noConversion"/>
  </si>
  <si>
    <t>1회분/년2회</t>
    <phoneticPr fontId="2" type="noConversion"/>
  </si>
  <si>
    <t>1회분/년1회</t>
    <phoneticPr fontId="2" type="noConversion"/>
  </si>
  <si>
    <t>2회분/년2회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</si>
</sst>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1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176" formatCode="_-* #,##0.0_-;\-* #,##0.0_-;_-* &quot;-&quot;_-;_-@_-"/>
    <numFmt numFmtId="177" formatCode="_ * #,##0_ ;_ * \-#,##0_ ;_ * &quot;-&quot;_ ;_ @_ "/>
    <numFmt numFmtId="178" formatCode="_ * #,##0.00_ ;_ * \-#,##0.00_ ;_ * &quot;-&quot;??_ ;_ @_ "/>
    <numFmt numFmtId="179" formatCode="&quot;도급대비&quot;0.00%"/>
    <numFmt numFmtId="180" formatCode="0.0"/>
    <numFmt numFmtId="181" formatCode="#."/>
    <numFmt numFmtId="182" formatCode="mm&quot;월&quot;\ dd&quot;일&quot;"/>
    <numFmt numFmtId="183" formatCode="_-* #,##0.0_-;\-* #,##0.0_-;_-* &quot;-&quot;??_-;_-@_-"/>
    <numFmt numFmtId="184" formatCode="_-* #,##0_-;\-* #,##0_-;_-* &quot;-&quot;??_-;_-@_-"/>
    <numFmt numFmtId="185" formatCode="#,##0;&quot;-&quot;#,##0"/>
    <numFmt numFmtId="186" formatCode="_(* #,##0_);_(* \(#,##0\);_(* &quot;-&quot;_);_(@_)"/>
    <numFmt numFmtId="187" formatCode="0.000"/>
    <numFmt numFmtId="188" formatCode="&quot;₩&quot;\ \ #,##0\ &quot;원정&quot;;\-&quot;₩&quot;#,##0"/>
    <numFmt numFmtId="189" formatCode="#,##0;[Red]&quot;△&quot;#,##0"/>
    <numFmt numFmtId="190" formatCode="0.000000"/>
    <numFmt numFmtId="191" formatCode="_(&quot;RM&quot;* #,##0.00_);_(&quot;RM&quot;* \(#,##0.00\);_(&quot;RM&quot;* &quot;-&quot;??_);_(@_)"/>
    <numFmt numFmtId="192" formatCode="&quot;US$&quot;#,##0_);\(&quot;US$&quot;#,##0\)"/>
    <numFmt numFmtId="193" formatCode="0.0%;[Red]\-0.0%"/>
    <numFmt numFmtId="194" formatCode="0.00%;[Red]\-0.00%"/>
    <numFmt numFmtId="195" formatCode="@\ &quot;주임&quot;"/>
    <numFmt numFmtId="196" formatCode="#,###.00"/>
    <numFmt numFmtId="197" formatCode=";;;"/>
    <numFmt numFmtId="198" formatCode="000.000"/>
    <numFmt numFmtId="199" formatCode="_ * #\!\,##0_ ;_ * &quot;₩&quot;\!\-#\!\,##0_ ;_ * &quot;-&quot;_ ;_ @_ "/>
    <numFmt numFmtId="200" formatCode="#,##0.00\ &quot;FB&quot;;[Red]\-#,##0.00\ &quot;FB&quot;"/>
    <numFmt numFmtId="201" formatCode="#,###.0\ &quot;KW&quot;"/>
    <numFmt numFmtId="202" formatCode="&quot;US$&quot;#,##0_);[Red]\(&quot;US$&quot;#,##0\)"/>
    <numFmt numFmtId="203" formatCode="#,##0\ \ \ \ "/>
    <numFmt numFmtId="204" formatCode="#,##0.00_ "/>
    <numFmt numFmtId="205" formatCode="#,##0.#####\ ;[Red]\-#,##0.#####\ "/>
    <numFmt numFmtId="206" formatCode="#,##0\ ;[Red]\-#,##0\ "/>
    <numFmt numFmtId="207" formatCode="_-* #,##0.000_-;\-* #,##0.000_-;_-* &quot;-&quot;_-;_-@_-"/>
    <numFmt numFmtId="208" formatCode="\$#,##0.00;[Red]\-\$#,##0.00"/>
    <numFmt numFmtId="209" formatCode="_ &quot;₩&quot;* #,##0_ ;_ &quot;₩&quot;* \-#,##0_ ;_ &quot;₩&quot;* &quot;-&quot;_ ;_ @_ "/>
    <numFmt numFmtId="210" formatCode="_ &quot;₩&quot;* #,##0.00_ ;_ &quot;₩&quot;* \-#,##0.00_ ;_ &quot;₩&quot;* &quot;-&quot;??_ ;_ @_ "/>
    <numFmt numFmtId="211" formatCode="&quot;A - &quot;General"/>
    <numFmt numFmtId="212" formatCode="0.0%"/>
    <numFmt numFmtId="213" formatCode="_ &quot;₩&quot;* #,##0.00_ ;_ &quot;₩&quot;* &quot;₩&quot;&quot;₩&quot;&quot;₩&quot;&quot;₩&quot;\-#,##0.00_ ;_ &quot;₩&quot;* &quot;-&quot;??_ ;_ @_ "/>
    <numFmt numFmtId="214" formatCode="m\o\n\th\ d\,\ yyyy"/>
    <numFmt numFmtId="215" formatCode="_ * #,##0.000_ ;_ * \-#,##0.000_ ;_ * &quot;-&quot;_ ;_ @_ "/>
    <numFmt numFmtId="216" formatCode="#.00"/>
    <numFmt numFmtId="217" formatCode="#,##0.0"/>
    <numFmt numFmtId="218" formatCode="_(&quot;$&quot;* #,##0_);_(&quot;$&quot;* \(#,##0\);_(&quot;$&quot;* &quot;-&quot;_);_(@_)"/>
    <numFmt numFmtId="219" formatCode="_ * #&quot;₩&quot;&quot;₩&quot;&quot;₩&quot;&quot;₩&quot;&quot;₩&quot;&quot;₩&quot;&quot;₩&quot;&quot;₩&quot;&quot;₩&quot;&quot;₩&quot;&quot;₩&quot;&quot;₩&quot;&quot;₩&quot;\!\!\!\!\!\!\!\!\!\!\!\!\!\!\,##0&quot;₩&quot;&quot;₩&quot;&quot;₩&quot;&quot;₩&quot;&quot;₩&quot;&quot;₩&quot;&quot;₩&quot;&quot;₩&quot;&quot;₩&quot;&quot;₩&quot;&quot;₩&quot;&quot;₩&quot;&quot;₩&quot;\!.00_ ;_ * &quot;₩&quot;&quot;₩&quot;&quot;₩&quot;&quot;₩&quot;&quot;₩&quot;&quot;₩&quot;&quot;₩&quot;&quot;₩&quot;&quot;₩&quot;&quot;₩&quot;&quot;₩&quot;&quot;₩&quot;&quot;₩&quot;&quot;₩&quot;&quot;₩&quot;&quot;₩&quot;\!\!\!\!\!\!\!\!\!\!\!\!\!\!\-#&quot;₩&quot;&quot;₩&quot;&quot;₩&quot;&quot;₩&quot;&quot;₩&quot;&quot;₩&quot;&quot;₩&quot;&quot;₩&quot;&quot;₩&quot;&quot;₩&quot;&quot;₩&quot;&quot;₩&quot;&quot;₩&quot;\!\!"/>
    <numFmt numFmtId="220" formatCode="#,##0.000"/>
    <numFmt numFmtId="221" formatCode="_-* #,##0.0_-;&quot;₩&quot;\!\-* #,##0.0_-;_-* &quot;-&quot;_-;_-@_-"/>
    <numFmt numFmtId="222" formatCode="#,##0;[Red]#,##0"/>
    <numFmt numFmtId="223" formatCode="&quot;$&quot;#,##0.00_);\(&quot;$&quot;#,##0.00\)"/>
    <numFmt numFmtId="224" formatCode="#,##0\ &quot;DM&quot;;[Red]\-#,##0\ &quot;DM&quot;"/>
    <numFmt numFmtId="225" formatCode="#,##0.00\ &quot;DM&quot;;[Red]\-#,##0.00\ &quot;DM&quot;"/>
    <numFmt numFmtId="226" formatCode="#,##0_ "/>
    <numFmt numFmtId="227" formatCode="&quot;₩&quot;#,##0.00;&quot;₩&quot;\-#,##0.00"/>
    <numFmt numFmtId="228" formatCode="&quot;₩&quot;#,##0;[Red]\!\-&quot;₩&quot;#,##0"/>
    <numFmt numFmtId="229" formatCode="_-* #,##0_-;\!\-* #,##0_-;_-* &quot;-&quot;_-;_-@_-"/>
    <numFmt numFmtId="230" formatCode="0.000_ "/>
    <numFmt numFmtId="231" formatCode="&quot;: &quot;\ * yy&quot;년 &quot;mm&quot;월 &quot;dd&quot;일 기준&quot;"/>
    <numFmt numFmtId="232" formatCode="&quot;₩&quot;\!\$#,##0_);&quot;₩&quot;\!\(&quot;₩&quot;\!\$#,##0&quot;₩&quot;\!\)"/>
    <numFmt numFmtId="233" formatCode="&quot;₩&quot;\ #,##0.00;&quot;₩&quot;\ \-#,##0.00"/>
    <numFmt numFmtId="234" formatCode="&quot;₩&quot;#,##0;[Red]&quot;₩&quot;&quot;₩&quot;&quot;₩&quot;&quot;₩&quot;&quot;₩&quot;&quot;₩&quot;&quot;₩&quot;&quot;₩&quot;&quot;₩&quot;&quot;₩&quot;\-&quot;₩&quot;#,##0"/>
    <numFmt numFmtId="235" formatCode="#,##0.00__"/>
    <numFmt numFmtId="236" formatCode="_ * #,##0.00_ ;_ * &quot;₩&quot;&quot;₩&quot;&quot;₩&quot;\-#,##0.00_ ;_ * &quot;-&quot;??_ ;_ @_ "/>
    <numFmt numFmtId="237" formatCode="#,###.000__"/>
    <numFmt numFmtId="238" formatCode="#,###.00__"/>
    <numFmt numFmtId="239" formatCode="#,###.0__"/>
    <numFmt numFmtId="240" formatCode="#,###.0000__"/>
    <numFmt numFmtId="241" formatCode="&quot;₩&quot;#,##0.00;&quot;₩&quot;&quot;₩&quot;&quot;₩&quot;&quot;₩&quot;&quot;₩&quot;&quot;₩&quot;&quot;₩&quot;&quot;₩&quot;&quot;₩&quot;&quot;₩&quot;\-#,##0.00"/>
    <numFmt numFmtId="242" formatCode="_ &quot;₩&quot;\ * #,##0_ ;_ &quot;₩&quot;\ * \-#,##0_ ;_ &quot;₩&quot;\ * &quot;-&quot;_ ;_ @_ "/>
    <numFmt numFmtId="243" formatCode="_ &quot;₩&quot;\ * #,##0.00_ ;_ &quot;₩&quot;\ * \-#,##0.00_ ;_ &quot;₩&quot;\ * &quot;-&quot;??_ ;_ @_ "/>
    <numFmt numFmtId="244" formatCode="#,##0;\(#,##0\)"/>
    <numFmt numFmtId="245" formatCode="0%;[Red]\ \ &quot;-&quot;0%"/>
    <numFmt numFmtId="246" formatCode="0.00_ "/>
    <numFmt numFmtId="247" formatCode="_(* #,##0_);_(* \(#,##0\);_(* &quot;-&quot;??_);_(@_)"/>
    <numFmt numFmtId="248" formatCode="#,##0.000;[Red]&quot;-&quot;#,##0.000"/>
    <numFmt numFmtId="249" formatCode="_(* #,##0.0_);_(* \(#,##0.0\);_(* &quot;-&quot;_);_(@_)"/>
    <numFmt numFmtId="250" formatCode="0.0000"/>
    <numFmt numFmtId="251" formatCode="#.#"/>
    <numFmt numFmtId="252" formatCode="#.##"/>
    <numFmt numFmtId="253" formatCode="General_)"/>
    <numFmt numFmtId="254" formatCode="&quot;₩&quot;#,##0.00;&quot;₩&quot;&quot;₩&quot;\!\-#,##0.00"/>
    <numFmt numFmtId="255" formatCode="#,##0.0;[Red]&quot;-&quot;#,##0.0"/>
    <numFmt numFmtId="256" formatCode="0.0_)"/>
    <numFmt numFmtId="257" formatCode="_-[$€-2]* #,##0.00_-;\-[$€-2]* #,##0.00_-;_-[$€-2]* &quot;-&quot;??_-"/>
    <numFmt numFmtId="258" formatCode="#,##0_);[Red]\(#,##0\)"/>
    <numFmt numFmtId="259" formatCode="&quot;₩&quot;#,##0;&quot;₩&quot;&quot;₩&quot;&quot;₩&quot;&quot;₩&quot;&quot;₩&quot;\-#,##0"/>
    <numFmt numFmtId="260" formatCode="#,##0;[Red]&quot;-&quot;#,##0"/>
    <numFmt numFmtId="261" formatCode="[Red]#,##0"/>
    <numFmt numFmtId="262" formatCode="&quot;₩&quot;#,##0.00\ ;\(&quot;₩&quot;#,##0.00\)"/>
    <numFmt numFmtId="263" formatCode="&quot;₩&quot;#,##0;&quot;₩&quot;\-#,##0"/>
    <numFmt numFmtId="264" formatCode="&quot;$&quot;#,##0_);[Red]\(&quot;$&quot;#,##0\)"/>
    <numFmt numFmtId="265" formatCode="_(&quot;$&quot;* #,##0.00_);_(&quot;$&quot;* \(#,##0.00\);_(&quot;$&quot;* &quot;-&quot;??_);_(@_)"/>
    <numFmt numFmtId="266" formatCode="&quot;$&quot;#,##0.00_);[Red]\(&quot;$&quot;#,##0.00\)"/>
    <numFmt numFmtId="267" formatCode="_-* #,##0.00_-;&quot;₩&quot;&quot;₩&quot;&quot;₩&quot;\-* #,##0.00_-;_-* &quot;-&quot;??_-;_-@_-"/>
    <numFmt numFmtId="268" formatCode="&quot;₩&quot;#,##0;[Red]&quot;₩&quot;&quot;₩&quot;&quot;₩&quot;&quot;₩&quot;&quot;₩&quot;\-#,##0"/>
    <numFmt numFmtId="269" formatCode="\ \ \ @"/>
    <numFmt numFmtId="270" formatCode="0.00000"/>
    <numFmt numFmtId="271" formatCode="&quot;₩&quot;\ #,##0.00;[Red]&quot;₩&quot;\ \-#,##0.00"/>
    <numFmt numFmtId="272" formatCode="\$#,##0.00"/>
    <numFmt numFmtId="273" formatCode="\$#,##0\ ;\(\$#,##0\)"/>
    <numFmt numFmtId="274" formatCode="#,##0&quot; F&quot;_);\(#,##0&quot; F&quot;\)"/>
    <numFmt numFmtId="275" formatCode="&quot;₩&quot;\!\,##"/>
    <numFmt numFmtId="276" formatCode="mmm\ dd\,\ yyyy"/>
    <numFmt numFmtId="277" formatCode="_-&quot;₩&quot;* #,##0.00_-;&quot;₩&quot;&quot;₩&quot;&quot;₩&quot;\-&quot;₩&quot;* #,##0.00_-;_-&quot;₩&quot;* &quot;-&quot;??_-;_-@_-"/>
    <numFmt numFmtId="278" formatCode="&quot;₩&quot;#,##0.00;&quot;₩&quot;&quot;₩&quot;&quot;₩&quot;&quot;₩&quot;&quot;₩&quot;\-#,##0.00"/>
    <numFmt numFmtId="279" formatCode="##"/>
    <numFmt numFmtId="280" formatCode="#,##0.0_);\(#,##0.0\)"/>
    <numFmt numFmtId="281" formatCode="#,##0\ &quot;F&quot;;[Red]\-#,##0\ &quot;F&quot;"/>
    <numFmt numFmtId="282" formatCode="#,##0.00\ &quot;F&quot;;[Red]\-#,##0.00\ &quot;F&quot;"/>
    <numFmt numFmtId="283" formatCode="&quot;$&quot;#,##0;\-&quot;$&quot;#,##0"/>
    <numFmt numFmtId="284" formatCode="&quot;?#,##0;[Red]\-&quot;&quot;?&quot;#,##0"/>
    <numFmt numFmtId="285" formatCode="_-&quot;$&quot;* #,##0_-;\-&quot;$&quot;* #,##0_-;_-&quot;$&quot;* &quot;-&quot;_-;_-@_-"/>
    <numFmt numFmtId="286" formatCode="0.00_)"/>
    <numFmt numFmtId="287" formatCode="[&lt;=9999999]###\-####;\(0###\)\ ###\-####"/>
    <numFmt numFmtId="288" formatCode="#,##0.00&quot; $&quot;;[Red]\-#,##0.00&quot; $&quot;"/>
    <numFmt numFmtId="289" formatCode="&quot;$&quot;#,##0;[Red]\-&quot;$&quot;#,##0"/>
    <numFmt numFmtId="290" formatCode="d\.mmm\.yy"/>
    <numFmt numFmtId="291" formatCode="#,##0.0000;[Red]\-#,##0.0000"/>
    <numFmt numFmtId="292" formatCode="0.0%;\(0.0%\)"/>
    <numFmt numFmtId="293" formatCode="yy&quot;년&quot;m&quot;월&quot;d&quot;일&quot;"/>
    <numFmt numFmtId="294" formatCode="0.00\ \ "/>
    <numFmt numFmtId="295" formatCode="_ * #,##0.0000000000_ ;_ * \-#,##0.0000000000_ ;_ * &quot;-&quot;_ ;_ @_ "/>
    <numFmt numFmtId="296" formatCode="&quot;₩&quot;&quot;₩&quot;\!\!\$#,##0_);[Red]&quot;₩&quot;&quot;₩&quot;\!\!\(&quot;₩&quot;&quot;₩&quot;\!\!\$#,##0&quot;₩&quot;&quot;₩&quot;\!\!\)"/>
    <numFmt numFmtId="297" formatCode="_ * #,##0_ \ \ \ \ ;_ * \-#,##0_ ;_ * &quot;-&quot;_ ;_ @_ "/>
    <numFmt numFmtId="298" formatCode="&quot;,&quot;###0"/>
    <numFmt numFmtId="299" formatCode="&quot;~&quot;#0"/>
    <numFmt numFmtId="300" formatCode="[&lt;=999999]&quot;,&quot;##\-####;\(0###\)\ ##\-####"/>
    <numFmt numFmtId="301" formatCode="[&lt;=9999999]&quot;,&quot;###\-####;\(0###\)\ ###\-####"/>
    <numFmt numFmtId="302" formatCode="0\ \ "/>
    <numFmt numFmtId="303" formatCode="[&lt;=999999]##\-####;\(0###\)\ ##\-####"/>
    <numFmt numFmtId="304" formatCode="[&lt;=99999999]####\-####;\(0###\)\ ####\-####"/>
    <numFmt numFmtId="305" formatCode="#,##0.00000"/>
    <numFmt numFmtId="306" formatCode="#,##0_);[Red]&quot;₩&quot;\!\-#,##0"/>
    <numFmt numFmtId="307" formatCode="#,##0.000000"/>
    <numFmt numFmtId="308" formatCode="0\ "/>
    <numFmt numFmtId="309" formatCode="_-&quot;₩&quot;* #,##0.00_-;&quot;₩&quot;&quot;₩&quot;\-&quot;₩&quot;* #,##0.00_-;_-&quot;₩&quot;* &quot;-&quot;??_-;_-@_-"/>
    <numFmt numFmtId="310" formatCode="_-* #,##0.00_-;&quot;₩&quot;&quot;₩&quot;\-* #,##0.00_-;_-* &quot;-&quot;??_-;_-@_-"/>
    <numFmt numFmtId="311" formatCode="&quot;₩&quot;#,##0;&quot;₩&quot;&quot;₩&quot;&quot;₩&quot;&quot;₩&quot;\-#,##0"/>
    <numFmt numFmtId="312" formatCode="&quot;₩&quot;#,##0;[Red]&quot;₩&quot;&quot;₩&quot;&quot;₩&quot;&quot;₩&quot;\-#,##0"/>
    <numFmt numFmtId="313" formatCode="&quot;₩&quot;#,##0.00;&quot;₩&quot;&quot;₩&quot;&quot;₩&quot;&quot;₩&quot;\-#,##0.00"/>
    <numFmt numFmtId="314" formatCode="&quot;₩&quot;#,##0.00;&quot;₩&quot;&quot;₩&quot;&quot;₩&quot;&quot;₩&quot;&quot;₩&quot;&quot;₩&quot;&quot;₩&quot;&quot;₩&quot;&quot;₩&quot;&quot;₩&quot;&quot;₩&quot;&quot;₩&quot;&quot;₩&quot;&quot;₩&quot;&quot;₩&quot;\-&quot;₩&quot;#,##0.00"/>
    <numFmt numFmtId="315" formatCode="&quot;S&quot;\ #,##0;[Red]\-&quot;S&quot;\ #,##0"/>
    <numFmt numFmtId="316" formatCode="&quot;RM&quot;#,##0.00_);\(&quot;RM&quot;#,##0.00\)"/>
    <numFmt numFmtId="317" formatCode="_ &quot;SFr.&quot;* #,##0_ ;_ &quot;SFr.&quot;* \-#,##0_ ;_ &quot;SFr.&quot;* &quot;-&quot;_ ;_ @_ "/>
    <numFmt numFmtId="318" formatCode="\$#.00"/>
    <numFmt numFmtId="319" formatCode="%#.00"/>
    <numFmt numFmtId="320" formatCode="&quot;₩&quot;#,##0.00;[Red]&quot;₩&quot;&quot;₩&quot;&quot;₩&quot;&quot;₩&quot;&quot;₩&quot;&quot;₩&quot;&quot;₩&quot;\-#,##0.00"/>
    <numFmt numFmtId="321" formatCode="#,##0.0;[Red]#,##0.0"/>
    <numFmt numFmtId="322" formatCode="\(#,##0.0000\)"/>
    <numFmt numFmtId="323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324" formatCode="_-* #,##0_-;&quot;?&quot;&quot;?&quot;&quot;?&quot;&quot;?&quot;&quot;?&quot;&quot;?&quot;&quot;?&quot;&quot;?&quot;&quot;?&quot;&quot;?&quot;&quot;?&quot;&quot;?&quot;&quot;?&quot;&quot;?&quot;&quot;?&quot;\-* #,##0_-;_-* &quot;-&quot;_-;_-@_-"/>
    <numFmt numFmtId="325" formatCode="#,##0.0;[Red]#,##0.0;&quot; &quot;"/>
    <numFmt numFmtId="326" formatCode="0.0000%"/>
    <numFmt numFmtId="327" formatCode="0.0%;[Red]\(0.0%\)"/>
    <numFmt numFmtId="328" formatCode="#,##0.0000"/>
    <numFmt numFmtId="329" formatCode="#,##0,"/>
    <numFmt numFmtId="330" formatCode="_ * #,##0.00_ ;_ * \-#,##0.00_ ;_ * &quot;-&quot;_ ;_ @_ "/>
    <numFmt numFmtId="331" formatCode="_(* #,##0_);_(* &quot;₩&quot;\!\(#,##0&quot;₩&quot;\!\);_(* &quot;-&quot;_);_(@_)"/>
    <numFmt numFmtId="332" formatCode="#,##0.00;[Red]#,##0.00;&quot; &quot;"/>
    <numFmt numFmtId="333" formatCode="0_ "/>
    <numFmt numFmtId="334" formatCode="#,##0.0###&quot;A㎥/h/대&quot;;\-#,##0.0#####&quot;A㎥/h/대&quot;"/>
    <numFmt numFmtId="335" formatCode="_(* #,##0.00_);_(* \(#,##0.00\);_(* &quot;-&quot;??_);_(@_)"/>
    <numFmt numFmtId="336" formatCode="&quot; &quot;@"/>
    <numFmt numFmtId="337" formatCode="\-\2\2\4&quot; &quot;"/>
    <numFmt numFmtId="338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339" formatCode="\-\1&quot; &quot;"/>
    <numFmt numFmtId="340" formatCode="&quot;₩&quot;&quot;₩&quot;&quot;₩&quot;&quot;₩&quot;&quot;₩&quot;&quot;₩&quot;\$#,##0.00_);&quot;₩&quot;&quot;₩&quot;&quot;₩&quot;&quot;₩&quot;&quot;₩&quot;&quot;₩&quot;\(&quot;₩&quot;&quot;₩&quot;&quot;₩&quot;&quot;₩&quot;&quot;₩&quot;&quot;₩&quot;\$#,##0.00&quot;₩&quot;&quot;₩&quot;&quot;₩&quot;&quot;₩&quot;&quot;₩&quot;&quot;₩&quot;\)"/>
    <numFmt numFmtId="341" formatCode="#,##0&quot;  &quot;"/>
    <numFmt numFmtId="342" formatCode="\-\1\4\4&quot; &quot;"/>
    <numFmt numFmtId="343" formatCode="&quot;₩&quot;#,##0.00;[Red]&quot;₩&quot;\-&quot;₩&quot;#,##0.00"/>
    <numFmt numFmtId="344" formatCode="#,##0.0#&quot;CMH/대&quot;;\-#,##0.0#&quot;CMH/대&quot;"/>
    <numFmt numFmtId="345" formatCode="#,##0.0#&quot;CMM/대&quot;;\-#,##0.0#&quot;CMM/대&quot;"/>
    <numFmt numFmtId="346" formatCode="&quot;$&quot;#,##0.00;;"/>
    <numFmt numFmtId="347" formatCode="#,##0&quot;kcal/h&quot;;\-#,##0&quot;kcal/h&quot;"/>
    <numFmt numFmtId="348" formatCode="#,##0.0###&quot;kg/h&quot;;\-#,##0.0#####&quot;kg/h&quot;"/>
    <numFmt numFmtId="349" formatCode="#,##0.0###&quot;kg/h/대&quot;;\-#,##0.0#####&quot;kg/h/대&quot;"/>
    <numFmt numFmtId="350" formatCode="#,##0.0###&quot;kg/대&quot;;\-#,##0.0#####&quot;kg/대&quot;"/>
    <numFmt numFmtId="351" formatCode="_-* #,##0_-;_-* #,##0\-;_-* &quot;-&quot;_-;_-@_-"/>
    <numFmt numFmtId="352" formatCode="_-* #,##0.00_-;_-* #,##0.00\-;_-* &quot;-&quot;??_-;_-@_-"/>
    <numFmt numFmtId="353" formatCode="#,##0.0#&quot;kW/대&quot;;\-#,##0.0#&quot;kW/대&quot;"/>
    <numFmt numFmtId="354" formatCode="General&quot;m&quot;"/>
    <numFmt numFmtId="355" formatCode="#,##0.0##&quot;m&quot;;\-#,##0.0##&quot;m&quot;"/>
    <numFmt numFmtId="356" formatCode="#,##0.0###&quot;㎥/대&quot;;\-#,##0.0#####&quot;㎥/대&quot;"/>
    <numFmt numFmtId="357" formatCode="_ &quot;₩&quot;* #,##0.00_ ;_ &quot;₩&quot;* &quot;₩&quot;&quot;₩&quot;&quot;₩&quot;&quot;₩&quot;&quot;₩&quot;\-#,##0.00_ ;_ &quot;₩&quot;* &quot;-&quot;??_ ;_ @_ "/>
    <numFmt numFmtId="358" formatCode="&quot;$&quot;#,##0.00_);&quot;?&quot;&quot;?&quot;&quot;?&quot;&quot;?&quot;&quot;?&quot;&quot;?&quot;\(&quot;$&quot;#,##0.00&quot;?&quot;&quot;?&quot;&quot;?&quot;&quot;?&quot;&quot;?&quot;&quot;?&quot;\)"/>
    <numFmt numFmtId="359" formatCode="#,##0;&quot;(&quot;&quot;-&quot;&quot;)&quot;#,##0"/>
    <numFmt numFmtId="360" formatCode="&quot;$&quot;#,##0.00"/>
    <numFmt numFmtId="361" formatCode="#,##0.0&quot;     &quot;"/>
    <numFmt numFmtId="362" formatCode="&quot;$&quot;#,##0_);\(&quot;$&quot;#,##0\)"/>
    <numFmt numFmtId="363" formatCode="\-\2\2\5&quot; &quot;"/>
    <numFmt numFmtId="364" formatCode="0.00_);[Red]\(0.00\)"/>
    <numFmt numFmtId="365" formatCode="_*\ ??_-"/>
    <numFmt numFmtId="366" formatCode="_-&quot;₩&quot;* #,##0_-;&quot;₩&quot;\-&quot;₩&quot;* #,##0_-;_-&quot;₩&quot;* &quot;-&quot;_-;_-@_-"/>
    <numFmt numFmtId="367" formatCode="\1\4\4&quot; &quot;"/>
    <numFmt numFmtId="368" formatCode="_-* #,##0_-;&quot;₩&quot;\-* #,##0_-;_-* &quot;-&quot;_-;_-@_-"/>
    <numFmt numFmtId="369" formatCode="#,##0.0###&quot;Ton&quot;;\-#,##0.0#####&quot;Ton&quot;"/>
    <numFmt numFmtId="370" formatCode="General&quot;ton/㎥&quot;"/>
    <numFmt numFmtId="371" formatCode="#,##0.0###&quot;Ton/set&quot;;\-#,##0.0#####&quot;Ton/대&quot;"/>
    <numFmt numFmtId="372" formatCode="#,##0.0###&quot;Ton/대&quot;;\-#,##0.0#####&quot;Ton/대&quot;"/>
    <numFmt numFmtId="373" formatCode="#,##0.0###&quot;TPH/대&quot;;\-#,##0.0#####&quot;TPH/대&quot;"/>
    <numFmt numFmtId="374" formatCode="_-&quot;fl&quot;\ * #,##0_-;_-&quot;fl&quot;\ * #,##0\-;_-&quot;fl&quot;\ * &quot;-&quot;_-;_-@_-"/>
    <numFmt numFmtId="375" formatCode="_-&quot;fl&quot;\ * #,##0.00_-;_-&quot;fl&quot;\ * #,##0.00\-;_-&quot;fl&quot;\ * &quot;-&quot;??_-;_-@_-"/>
    <numFmt numFmtId="376" formatCode="_-&quot;£&quot;* #,##0_-;\-&quot;£&quot;* #,##0_-;_-&quot;£&quot;* &quot;-&quot;_-;_-@_-"/>
    <numFmt numFmtId="377" formatCode="_-* #,##0.00_-;\-* #,##0.00_-;_-* &quot;-&quot;?_-;_-@_-"/>
    <numFmt numFmtId="378" formatCode="_-* #,##0_-;\-* #,##0_-;_-* &quot;-&quot;?_-;_-@_-"/>
  </numFmts>
  <fonts count="23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"/>
      <color indexed="16"/>
      <name val="Courier"/>
      <family val="3"/>
    </font>
    <font>
      <sz val="12"/>
      <name val="Times New Roman"/>
      <family val="1"/>
    </font>
    <font>
      <sz val="11"/>
      <name val="바탕체"/>
      <family val="1"/>
      <charset val="129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"/>
      <color indexed="18"/>
      <name val="Courier"/>
      <family val="3"/>
    </font>
    <font>
      <sz val="12"/>
      <name val="Arial"/>
      <family val="2"/>
    </font>
    <font>
      <sz val="10"/>
      <name val="돋움체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바탕"/>
      <family val="1"/>
      <charset val="129"/>
    </font>
    <font>
      <sz val="1"/>
      <color indexed="8"/>
      <name val="Courier"/>
      <family val="3"/>
    </font>
    <font>
      <u/>
      <sz val="9.35"/>
      <color indexed="36"/>
      <name val="돋움"/>
      <family val="3"/>
      <charset val="129"/>
    </font>
    <font>
      <sz val="1"/>
      <color indexed="0"/>
      <name val="Courier"/>
      <family val="3"/>
    </font>
    <font>
      <sz val="9"/>
      <name val="굴림체"/>
      <family val="3"/>
      <charset val="129"/>
    </font>
    <font>
      <sz val="11"/>
      <name val="뼻뮝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4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2"/>
      <color indexed="20"/>
      <name val="돋움체"/>
      <family val="3"/>
      <charset val="129"/>
    </font>
    <font>
      <u/>
      <sz val="10"/>
      <color indexed="14"/>
      <name val="바탕체"/>
      <family val="1"/>
      <charset val="129"/>
    </font>
    <font>
      <sz val="10"/>
      <name val="궁서체"/>
      <family val="1"/>
      <charset val="129"/>
    </font>
    <font>
      <sz val="11"/>
      <name val="돋움체"/>
      <family val="3"/>
      <charset val="129"/>
    </font>
    <font>
      <sz val="10"/>
      <name val="돋움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0"/>
      <color indexed="12"/>
      <name val="Times New Roman"/>
      <family val="1"/>
    </font>
    <font>
      <sz val="12"/>
      <name val="µ¸¿òÃ¼"/>
      <family val="1"/>
      <charset val="129"/>
    </font>
    <font>
      <sz val="9"/>
      <name val="돋움"/>
      <family val="3"/>
      <charset val="129"/>
    </font>
    <font>
      <b/>
      <sz val="14"/>
      <color indexed="12"/>
      <name val="Times New Roman"/>
      <family val="1"/>
    </font>
    <font>
      <sz val="12"/>
      <name val="System"/>
      <family val="2"/>
      <charset val="129"/>
    </font>
    <font>
      <sz val="11"/>
      <name val="¹ÙÅÁÃ¼"/>
      <family val="3"/>
      <charset val="129"/>
    </font>
    <font>
      <b/>
      <sz val="10"/>
      <name val="Helv"/>
      <family val="2"/>
    </font>
    <font>
      <b/>
      <sz val="24"/>
      <color indexed="20"/>
      <name val="Matura MT Script Capitals"/>
      <family val="4"/>
    </font>
    <font>
      <b/>
      <sz val="16"/>
      <color indexed="20"/>
      <name val="Times New Roman"/>
      <family val="1"/>
    </font>
    <font>
      <sz val="10"/>
      <color indexed="20"/>
      <name val="Matura MT Script Capitals"/>
      <family val="4"/>
    </font>
    <font>
      <b/>
      <sz val="12"/>
      <color indexed="20"/>
      <name val="Times New Roman"/>
      <family val="1"/>
    </font>
    <font>
      <sz val="10"/>
      <name val="MS Serif"/>
      <family val="1"/>
    </font>
    <font>
      <sz val="12"/>
      <name val="휴먼옛체"/>
      <family val="1"/>
      <charset val="129"/>
    </font>
    <font>
      <b/>
      <sz val="10"/>
      <color indexed="12"/>
      <name val="Times New Roman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8.5"/>
      <color indexed="12"/>
      <name val="바탕체"/>
      <family val="1"/>
      <charset val="129"/>
    </font>
    <font>
      <sz val="12"/>
      <color indexed="10"/>
      <name val="Times New Roman"/>
      <family val="1"/>
    </font>
    <font>
      <sz val="9.8000000000000007"/>
      <color indexed="10"/>
      <name val="Helv"/>
      <family val="2"/>
    </font>
    <font>
      <i/>
      <sz val="8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name val="μ¸¿o"/>
      <family val="3"/>
      <charset val="129"/>
    </font>
    <font>
      <sz val="11"/>
      <name val="¾©"/>
      <family val="3"/>
      <charset val="129"/>
    </font>
    <font>
      <sz val="10"/>
      <name val="Helv"/>
      <family val="2"/>
    </font>
    <font>
      <sz val="12"/>
      <name val="¹UAAA¼"/>
      <family val="1"/>
    </font>
    <font>
      <sz val="9"/>
      <name val="바탕체"/>
      <family val="1"/>
      <charset val="129"/>
    </font>
    <font>
      <sz val="9.5"/>
      <name val="돋움"/>
      <family val="3"/>
      <charset val="129"/>
    </font>
    <font>
      <sz val="12"/>
      <name val="굴림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0"/>
      <name val="한양신명조"/>
      <family val="1"/>
      <charset val="129"/>
    </font>
    <font>
      <sz val="12"/>
      <name val="견고딕"/>
      <family val="1"/>
      <charset val="129"/>
    </font>
    <font>
      <sz val="11"/>
      <name val="굴림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</font>
    <font>
      <sz val="10"/>
      <name val="Geneva"/>
      <family val="2"/>
    </font>
    <font>
      <u/>
      <sz val="10"/>
      <color indexed="12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b/>
      <sz val="11"/>
      <name val="바탕"/>
      <family val="1"/>
      <charset val="129"/>
    </font>
    <font>
      <b/>
      <sz val="22"/>
      <name val="바탕체"/>
      <family val="1"/>
      <charset val="129"/>
    </font>
    <font>
      <sz val="12"/>
      <name val="COUR"/>
      <family val="1"/>
    </font>
    <font>
      <sz val="10"/>
      <name val="옛체"/>
      <family val="1"/>
      <charset val="129"/>
    </font>
    <font>
      <sz val="10"/>
      <name val="굴림"/>
      <family val="3"/>
      <charset val="129"/>
    </font>
    <font>
      <sz val="10"/>
      <name val="HY신명조"/>
      <family val="1"/>
      <charset val="129"/>
    </font>
    <font>
      <sz val="11"/>
      <name val="￥i￠￢￠?o"/>
      <family val="3"/>
      <charset val="129"/>
    </font>
    <font>
      <sz val="11"/>
      <name val="µ¸¿ò"/>
      <family val="3"/>
      <charset val="129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9"/>
      <name val="Times New Roman"/>
      <family val="1"/>
    </font>
    <font>
      <b/>
      <sz val="24"/>
      <name val="Arial"/>
      <family val="2"/>
    </font>
    <font>
      <b/>
      <sz val="14"/>
      <name val="Arial"/>
      <family val="2"/>
    </font>
    <font>
      <sz val="12"/>
      <name val="ⓒoUAAA¨u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2"/>
      <color indexed="24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6"/>
      <name val="굴림체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8"/>
      <color indexed="12"/>
      <name val="Times New Roman"/>
      <family val="1"/>
    </font>
    <font>
      <sz val="11"/>
      <name val="ⓒoUAAA¨u"/>
      <family val="1"/>
      <charset val="129"/>
    </font>
    <font>
      <b/>
      <sz val="12"/>
      <color indexed="16"/>
      <name val="±¼¸²A¼"/>
      <family val="1"/>
      <charset val="129"/>
    </font>
    <font>
      <u/>
      <sz val="13.2"/>
      <color indexed="36"/>
      <name val="돋움"/>
      <family val="3"/>
      <charset val="129"/>
    </font>
    <font>
      <b/>
      <sz val="12"/>
      <name val="굴림체"/>
      <family val="3"/>
      <charset val="129"/>
    </font>
    <font>
      <sz val="10"/>
      <name val="μ¸¿oA¼"/>
      <family val="3"/>
      <charset val="129"/>
    </font>
    <font>
      <sz val="10"/>
      <color indexed="8"/>
      <name val="Arial"/>
      <family val="2"/>
    </font>
    <font>
      <sz val="8"/>
      <name val="Times New Roman"/>
      <family val="1"/>
    </font>
    <font>
      <sz val="9"/>
      <name val="Arial"/>
      <family val="2"/>
    </font>
    <font>
      <sz val="12"/>
      <name val="±¼¸²A¼"/>
      <family val="3"/>
      <charset val="129"/>
    </font>
    <font>
      <sz val="18"/>
      <name val="Courier New"/>
      <family val="3"/>
    </font>
    <font>
      <sz val="10"/>
      <color indexed="24"/>
      <name val="Arial"/>
      <family val="2"/>
    </font>
    <font>
      <sz val="10"/>
      <name val="Courier"/>
      <family val="3"/>
    </font>
    <font>
      <b/>
      <sz val="9"/>
      <name val="Helv"/>
      <family val="2"/>
    </font>
    <font>
      <sz val="12"/>
      <name val="Courier New"/>
      <family val="3"/>
    </font>
    <font>
      <sz val="11"/>
      <name val="Arial"/>
      <family val="2"/>
    </font>
    <font>
      <sz val="12"/>
      <color indexed="9"/>
      <name val="Helv"/>
      <family val="2"/>
    </font>
    <font>
      <sz val="12"/>
      <name val="宋体"/>
      <family val="3"/>
      <charset val="129"/>
    </font>
    <font>
      <sz val="10"/>
      <name val="Tms Rmn"/>
      <family val="1"/>
    </font>
    <font>
      <b/>
      <sz val="11"/>
      <color indexed="16"/>
      <name val="Times New Roman"/>
      <family val="1"/>
    </font>
    <font>
      <sz val="24"/>
      <name val="Courier New"/>
      <family val="3"/>
    </font>
    <font>
      <b/>
      <i/>
      <sz val="12"/>
      <name val="Arial"/>
      <family val="2"/>
    </font>
    <font>
      <b/>
      <i/>
      <sz val="24"/>
      <name val="Times New Roman"/>
      <family val="1"/>
    </font>
    <font>
      <b/>
      <sz val="12"/>
      <name val="AppleGothic"/>
      <family val="1"/>
    </font>
    <font>
      <sz val="18"/>
      <color indexed="12"/>
      <name val="MS Sans Serif"/>
      <family val="2"/>
    </font>
    <font>
      <b/>
      <sz val="18"/>
      <color indexed="56"/>
      <name val="맑은 고딕"/>
      <family val="3"/>
      <charset val="129"/>
    </font>
    <font>
      <sz val="11"/>
      <name val="µ¸¿òÃ¼"/>
      <family val="3"/>
      <charset val="129"/>
    </font>
    <font>
      <u/>
      <sz val="12"/>
      <color indexed="36"/>
      <name val="바탕체"/>
      <family val="1"/>
      <charset val="129"/>
    </font>
    <font>
      <sz val="12"/>
      <name val="뼻뮝"/>
      <family val="3"/>
      <charset val="129"/>
    </font>
    <font>
      <sz val="11"/>
      <name val="??"/>
      <family val="3"/>
    </font>
    <font>
      <u/>
      <sz val="10"/>
      <color indexed="12"/>
      <name val="MS Sans Serif"/>
      <family val="2"/>
    </font>
    <font>
      <b/>
      <i/>
      <sz val="10"/>
      <name val="명조"/>
      <family val="3"/>
      <charset val="129"/>
    </font>
    <font>
      <u/>
      <sz val="8"/>
      <color indexed="36"/>
      <name val="굴림"/>
      <family val="3"/>
      <charset val="129"/>
    </font>
    <font>
      <b/>
      <sz val="11"/>
      <name val="돋움"/>
      <family val="3"/>
      <charset val="129"/>
    </font>
    <font>
      <sz val="14"/>
      <name val="뼻뮝"/>
      <family val="1"/>
      <charset val="129"/>
    </font>
    <font>
      <sz val="11"/>
      <color theme="1"/>
      <name val="돋움"/>
      <family val="3"/>
      <charset val="129"/>
    </font>
    <font>
      <sz val="12"/>
      <name val="¨IoUAAA¡§u"/>
      <family val="1"/>
      <charset val="129"/>
    </font>
    <font>
      <u/>
      <sz val="11"/>
      <color indexed="36"/>
      <name val="μ¸¿o"/>
      <family val="3"/>
      <charset val="129"/>
    </font>
    <font>
      <sz val="12"/>
      <color indexed="8"/>
      <name val="굴림"/>
      <family val="3"/>
      <charset val="129"/>
    </font>
    <font>
      <sz val="12"/>
      <color indexed="8"/>
      <name val="굴림체"/>
      <family val="3"/>
      <charset val="129"/>
    </font>
    <font>
      <b/>
      <sz val="14"/>
      <name val="돋움"/>
      <family val="3"/>
      <charset val="129"/>
    </font>
    <font>
      <sz val="12"/>
      <name val="¹????¼"/>
      <family val="1"/>
      <charset val="129"/>
    </font>
    <font>
      <sz val="12"/>
      <name val="???"/>
      <family val="1"/>
    </font>
    <font>
      <sz val="10"/>
      <color indexed="22"/>
      <name val="Modern"/>
      <family val="3"/>
      <charset val="255"/>
    </font>
    <font>
      <b/>
      <sz val="22"/>
      <name val="새굴림"/>
      <family val="1"/>
      <charset val="129"/>
    </font>
    <font>
      <sz val="8"/>
      <color indexed="8"/>
      <name val="Gulim"/>
      <family val="3"/>
    </font>
    <font>
      <u/>
      <sz val="7.5"/>
      <color indexed="36"/>
      <name val="Arial"/>
      <family val="2"/>
    </font>
    <font>
      <sz val="12"/>
      <name val="돋움"/>
      <family val="3"/>
      <charset val="129"/>
    </font>
    <font>
      <sz val="11"/>
      <name val="바탕"/>
      <family val="1"/>
      <charset val="129"/>
    </font>
    <font>
      <sz val="12"/>
      <name val="¹ÙÅÁÃ¼"/>
      <family val="3"/>
      <charset val="129"/>
    </font>
    <font>
      <sz val="14"/>
      <name val="AngsanaUPC"/>
      <family val="1"/>
    </font>
    <font>
      <sz val="10"/>
      <color indexed="8"/>
      <name val="MS Sans Serif"/>
      <family val="2"/>
    </font>
    <font>
      <b/>
      <sz val="12"/>
      <name val="Arial MT"/>
      <family val="2"/>
    </font>
    <font>
      <b/>
      <sz val="8"/>
      <name val="Arial"/>
      <family val="2"/>
    </font>
    <font>
      <sz val="10"/>
      <name val="±¼¸²A¼"/>
      <family val="3"/>
      <charset val="129"/>
    </font>
    <font>
      <sz val="12"/>
      <name val="¸íÁ¶"/>
      <family val="3"/>
      <charset val="129"/>
    </font>
    <font>
      <sz val="10"/>
      <name val="¹ÙÅÁÃ¼"/>
      <family val="1"/>
      <charset val="129"/>
    </font>
    <font>
      <sz val="10"/>
      <name val="¹UAAA¼"/>
      <family val="3"/>
      <charset val="129"/>
    </font>
    <font>
      <sz val="12"/>
      <name val="μ¸¿oA¼"/>
      <family val="3"/>
      <charset val="129"/>
    </font>
    <font>
      <sz val="10"/>
      <name val="±¼¸²Ã¼"/>
      <family val="3"/>
      <charset val="129"/>
    </font>
    <font>
      <sz val="9"/>
      <name val="Times New Roman"/>
      <family val="1"/>
    </font>
    <font>
      <sz val="12"/>
      <color indexed="8"/>
      <name val="바탕체"/>
      <family val="1"/>
      <charset val="129"/>
    </font>
    <font>
      <sz val="10"/>
      <color indexed="8"/>
      <name val="Impact"/>
      <family val="2"/>
    </font>
    <font>
      <sz val="10"/>
      <color indexed="9"/>
      <name val="Arial"/>
      <family val="2"/>
    </font>
    <font>
      <sz val="12"/>
      <name val="Arial MT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b/>
      <sz val="8"/>
      <name val="MS Sans Serif"/>
      <family val="2"/>
    </font>
    <font>
      <sz val="12"/>
      <name val="새굴림"/>
      <family val="1"/>
      <charset val="129"/>
    </font>
    <font>
      <sz val="12"/>
      <color indexed="8"/>
      <name val="Times New Roman"/>
      <family val="1"/>
    </font>
    <font>
      <b/>
      <sz val="12"/>
      <name val="Book Antiqua"/>
      <family val="1"/>
    </font>
    <font>
      <b/>
      <sz val="16"/>
      <name val="Times New Roman"/>
      <family val="1"/>
    </font>
    <font>
      <sz val="8"/>
      <name val="Wingdings"/>
      <charset val="2"/>
    </font>
    <font>
      <b/>
      <sz val="12"/>
      <color indexed="16"/>
      <name val="Arial"/>
      <family val="2"/>
    </font>
    <font>
      <sz val="8"/>
      <name val="MS Sans Serif"/>
      <family val="2"/>
    </font>
    <font>
      <b/>
      <i/>
      <sz val="18"/>
      <color indexed="16"/>
      <name val="Times New Roman"/>
      <family val="1"/>
    </font>
    <font>
      <b/>
      <sz val="10"/>
      <color indexed="10"/>
      <name val="Arial"/>
      <family val="2"/>
    </font>
    <font>
      <b/>
      <sz val="8"/>
      <color indexed="32"/>
      <name val="Arial"/>
      <family val="2"/>
    </font>
    <font>
      <b/>
      <sz val="9"/>
      <name val="굴림체"/>
      <family val="3"/>
      <charset val="129"/>
    </font>
    <font>
      <b/>
      <u/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b/>
      <u/>
      <sz val="18"/>
      <name val="굴림체"/>
      <family val="3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gray125">
        <bgColor indexed="9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gray0625">
        <bgColor indexed="9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  <fill>
      <patternFill patternType="gray0625">
        <fgColor indexed="21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darkVertical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17"/>
      </left>
      <right style="hair">
        <color indexed="17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</borders>
  <cellStyleXfs count="1689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6" fillId="0" borderId="0"/>
    <xf numFmtId="179" fontId="7" fillId="0" borderId="25" applyBorder="0">
      <alignment horizontal="center"/>
    </xf>
    <xf numFmtId="10" fontId="7" fillId="0" borderId="25" applyBorder="0">
      <alignment horizontal="center"/>
    </xf>
    <xf numFmtId="0" fontId="7" fillId="0" borderId="0"/>
    <xf numFmtId="3" fontId="8" fillId="0" borderId="1"/>
    <xf numFmtId="24" fontId="9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0" fontId="4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24" applyNumberFormat="0" applyFont="0" applyFill="0" applyAlignment="0">
      <alignment horizontal="center"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3" fillId="0" borderId="0"/>
    <xf numFmtId="0" fontId="13" fillId="0" borderId="0"/>
    <xf numFmtId="0" fontId="5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9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9" fillId="0" borderId="0"/>
    <xf numFmtId="0" fontId="7" fillId="0" borderId="0"/>
    <xf numFmtId="0" fontId="7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181" fontId="14" fillId="0" borderId="0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4" fillId="0" borderId="0" applyFont="0" applyFill="0" applyBorder="0" applyProtection="0">
      <alignment vertical="center"/>
    </xf>
    <xf numFmtId="183" fontId="4" fillId="0" borderId="0">
      <alignment vertical="center"/>
    </xf>
    <xf numFmtId="184" fontId="4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/>
    <xf numFmtId="181" fontId="14" fillId="0" borderId="0">
      <protection locked="0"/>
    </xf>
    <xf numFmtId="181" fontId="14" fillId="0" borderId="0">
      <protection locked="0"/>
    </xf>
    <xf numFmtId="177" fontId="16" fillId="0" borderId="1">
      <alignment vertical="center"/>
    </xf>
    <xf numFmtId="3" fontId="8" fillId="0" borderId="1"/>
    <xf numFmtId="3" fontId="8" fillId="0" borderId="1"/>
    <xf numFmtId="185" fontId="13" fillId="0" borderId="0">
      <alignment vertical="center"/>
    </xf>
    <xf numFmtId="0" fontId="10" fillId="0" borderId="0"/>
    <xf numFmtId="0" fontId="17" fillId="0" borderId="0">
      <alignment horizontal="center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0" fillId="0" borderId="0"/>
    <xf numFmtId="0" fontId="17" fillId="0" borderId="0">
      <alignment horizontal="center" vertical="center"/>
    </xf>
    <xf numFmtId="0" fontId="17" fillId="0" borderId="0">
      <alignment horizontal="center" vertical="center"/>
    </xf>
    <xf numFmtId="41" fontId="13" fillId="0" borderId="0">
      <alignment horizontal="center" vertical="center"/>
    </xf>
    <xf numFmtId="186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187" fontId="19" fillId="0" borderId="0">
      <alignment horizontal="center" vertical="center"/>
    </xf>
    <xf numFmtId="186" fontId="13" fillId="0" borderId="0">
      <alignment horizontal="center" vertical="center"/>
    </xf>
    <xf numFmtId="41" fontId="13" fillId="0" borderId="0">
      <alignment horizontal="center" vertical="center"/>
    </xf>
    <xf numFmtId="0" fontId="10" fillId="0" borderId="0"/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0" fillId="0" borderId="0"/>
    <xf numFmtId="3" fontId="18" fillId="0" borderId="18">
      <alignment horizontal="right" vertical="center"/>
    </xf>
    <xf numFmtId="0" fontId="5" fillId="0" borderId="0" applyNumberFormat="0" applyFill="0" applyBorder="0" applyAlignment="0" applyProtection="0"/>
    <xf numFmtId="188" fontId="4" fillId="0" borderId="0">
      <protection locked="0"/>
    </xf>
    <xf numFmtId="181" fontId="20" fillId="0" borderId="0">
      <protection locked="0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181" fontId="14" fillId="0" borderId="0">
      <protection locked="0"/>
    </xf>
    <xf numFmtId="0" fontId="17" fillId="0" borderId="0" applyFont="0" applyFill="0" applyBorder="0" applyAlignment="0" applyProtection="0"/>
    <xf numFmtId="9" fontId="13" fillId="0" borderId="0">
      <protection locked="0"/>
    </xf>
    <xf numFmtId="0" fontId="21" fillId="0" borderId="0"/>
    <xf numFmtId="38" fontId="10" fillId="0" borderId="0"/>
    <xf numFmtId="0" fontId="22" fillId="0" borderId="26">
      <alignment horizontal="center"/>
    </xf>
    <xf numFmtId="0" fontId="1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4" fillId="0" borderId="0"/>
    <xf numFmtId="0" fontId="6" fillId="0" borderId="0" applyNumberFormat="0" applyFont="0" applyAlignment="0">
      <alignment horizontal="center" vertical="center"/>
    </xf>
    <xf numFmtId="0" fontId="8" fillId="0" borderId="0" applyNumberFormat="0" applyFont="0" applyAlignment="0">
      <alignment horizontal="centerContinuous"/>
    </xf>
    <xf numFmtId="38" fontId="17" fillId="0" borderId="0"/>
    <xf numFmtId="189" fontId="7" fillId="0" borderId="27" applyFont="0" applyFill="0" applyBorder="0" applyAlignment="0">
      <alignment horizontal="left" vertical="center"/>
    </xf>
    <xf numFmtId="0" fontId="25" fillId="0" borderId="28" applyFill="0"/>
    <xf numFmtId="0" fontId="4" fillId="0" borderId="0">
      <protection locked="0"/>
    </xf>
    <xf numFmtId="0" fontId="26" fillId="0" borderId="0">
      <protection locked="0"/>
    </xf>
    <xf numFmtId="3" fontId="9" fillId="0" borderId="16">
      <alignment horizontal="center"/>
    </xf>
    <xf numFmtId="3" fontId="12" fillId="0" borderId="23" applyNumberFormat="0" applyFill="0" applyBorder="0" applyProtection="0">
      <alignment horizontal="center" vertical="center"/>
    </xf>
    <xf numFmtId="0" fontId="26" fillId="0" borderId="0">
      <protection locked="0"/>
    </xf>
    <xf numFmtId="0" fontId="7" fillId="0" borderId="0"/>
    <xf numFmtId="0" fontId="27" fillId="0" borderId="0" applyNumberFormat="0" applyFill="0" applyBorder="0" applyAlignment="0" applyProtection="0">
      <alignment vertical="top"/>
      <protection locked="0"/>
    </xf>
    <xf numFmtId="177" fontId="7" fillId="0" borderId="29">
      <alignment vertical="center"/>
    </xf>
    <xf numFmtId="41" fontId="22" fillId="0" borderId="1" applyNumberFormat="0" applyFont="0" applyFill="0" applyBorder="0" applyProtection="0">
      <alignment horizontal="distributed" vertical="center"/>
    </xf>
    <xf numFmtId="188" fontId="4" fillId="0" borderId="0">
      <protection locked="0"/>
    </xf>
    <xf numFmtId="181" fontId="28" fillId="0" borderId="0">
      <protection locked="0"/>
    </xf>
    <xf numFmtId="19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8" fontId="4" fillId="0" borderId="0">
      <protection locked="0"/>
    </xf>
    <xf numFmtId="19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91" fontId="13" fillId="0" borderId="0" applyFont="0" applyFill="0" applyBorder="0" applyProtection="0">
      <alignment horizontal="center" vertical="center"/>
    </xf>
    <xf numFmtId="192" fontId="13" fillId="0" borderId="0" applyFont="0" applyFill="0" applyBorder="0" applyProtection="0">
      <alignment horizontal="center" vertical="center"/>
    </xf>
    <xf numFmtId="9" fontId="17" fillId="3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193" fontId="22" fillId="0" borderId="0" applyFont="0" applyFill="0" applyBorder="0" applyAlignment="0" applyProtection="0"/>
    <xf numFmtId="194" fontId="22" fillId="0" borderId="0" applyFont="0" applyFill="0" applyBorder="0" applyAlignment="0" applyProtection="0"/>
    <xf numFmtId="0" fontId="30" fillId="0" borderId="0"/>
    <xf numFmtId="195" fontId="4" fillId="0" borderId="24" applyBorder="0"/>
    <xf numFmtId="193" fontId="22" fillId="0" borderId="0" applyNumberFormat="0" applyFont="0" applyFill="0" applyBorder="0" applyProtection="0">
      <alignment horizontal="centerContinuous" vertical="center"/>
    </xf>
    <xf numFmtId="196" fontId="17" fillId="0" borderId="28" applyNumberFormat="0" applyBorder="0" applyAlignment="0"/>
    <xf numFmtId="38" fontId="16" fillId="0" borderId="0">
      <alignment vertical="center" wrapText="1"/>
    </xf>
    <xf numFmtId="0" fontId="6" fillId="0" borderId="30"/>
    <xf numFmtId="3" fontId="31" fillId="0" borderId="0">
      <alignment vertical="center" wrapText="1"/>
    </xf>
    <xf numFmtId="3" fontId="32" fillId="0" borderId="0">
      <alignment vertical="center" wrapText="1"/>
    </xf>
    <xf numFmtId="197" fontId="29" fillId="0" borderId="27" applyFont="0" applyAlignment="0" applyProtection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  <xf numFmtId="0" fontId="4" fillId="0" borderId="0"/>
    <xf numFmtId="177" fontId="13" fillId="0" borderId="31"/>
    <xf numFmtId="0" fontId="35" fillId="0" borderId="32"/>
    <xf numFmtId="185" fontId="36" fillId="0" borderId="0" applyFont="0" applyFill="0" applyBorder="0" applyAlignment="0" applyProtection="0"/>
    <xf numFmtId="198" fontId="4" fillId="0" borderId="0" applyFont="0" applyFill="0" applyBorder="0" applyAlignment="0" applyProtection="0"/>
    <xf numFmtId="183" fontId="13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0" fontId="37" fillId="0" borderId="0">
      <alignment vertical="center"/>
    </xf>
    <xf numFmtId="4" fontId="26" fillId="0" borderId="0">
      <protection locked="0"/>
    </xf>
    <xf numFmtId="0" fontId="24" fillId="0" borderId="0"/>
    <xf numFmtId="4" fontId="26" fillId="0" borderId="0">
      <protection locked="0"/>
    </xf>
    <xf numFmtId="0" fontId="13" fillId="0" borderId="0">
      <protection locked="0"/>
    </xf>
    <xf numFmtId="0" fontId="13" fillId="0" borderId="0">
      <alignment vertical="center"/>
    </xf>
    <xf numFmtId="0" fontId="38" fillId="0" borderId="0">
      <alignment horizontal="centerContinuous" vertical="center"/>
    </xf>
    <xf numFmtId="0" fontId="13" fillId="0" borderId="1">
      <alignment horizontal="distributed" vertical="center"/>
    </xf>
    <xf numFmtId="0" fontId="13" fillId="0" borderId="24">
      <alignment horizontal="distributed" vertical="top"/>
    </xf>
    <xf numFmtId="0" fontId="13" fillId="0" borderId="28">
      <alignment horizontal="distributed"/>
    </xf>
    <xf numFmtId="199" fontId="39" fillId="0" borderId="0">
      <alignment vertical="center"/>
    </xf>
    <xf numFmtId="0" fontId="40" fillId="0" borderId="0"/>
    <xf numFmtId="0" fontId="22" fillId="0" borderId="0"/>
    <xf numFmtId="0" fontId="41" fillId="0" borderId="0"/>
    <xf numFmtId="0" fontId="13" fillId="0" borderId="0"/>
    <xf numFmtId="188" fontId="4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181" fontId="28" fillId="0" borderId="0">
      <protection locked="0"/>
    </xf>
    <xf numFmtId="201" fontId="13" fillId="0" borderId="0">
      <protection locked="0"/>
    </xf>
    <xf numFmtId="201" fontId="13" fillId="0" borderId="0">
      <protection locked="0"/>
    </xf>
    <xf numFmtId="201" fontId="13" fillId="0" borderId="0">
      <protection locked="0"/>
    </xf>
    <xf numFmtId="201" fontId="13" fillId="0" borderId="0">
      <protection locked="0"/>
    </xf>
    <xf numFmtId="200" fontId="13" fillId="0" borderId="0">
      <protection locked="0"/>
    </xf>
    <xf numFmtId="180" fontId="13" fillId="0" borderId="0">
      <protection locked="0"/>
    </xf>
    <xf numFmtId="19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1" fontId="28" fillId="0" borderId="0">
      <protection locked="0"/>
    </xf>
    <xf numFmtId="180" fontId="13" fillId="0" borderId="0">
      <protection locked="0"/>
    </xf>
    <xf numFmtId="181" fontId="28" fillId="0" borderId="0">
      <protection locked="0"/>
    </xf>
    <xf numFmtId="181" fontId="28" fillId="0" borderId="0">
      <protection locked="0"/>
    </xf>
    <xf numFmtId="181" fontId="28" fillId="0" borderId="0">
      <protection locked="0"/>
    </xf>
    <xf numFmtId="188" fontId="4" fillId="0" borderId="0">
      <protection locked="0"/>
    </xf>
    <xf numFmtId="19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8" fontId="4" fillId="0" borderId="0">
      <protection locked="0"/>
    </xf>
    <xf numFmtId="180" fontId="13" fillId="0" borderId="0">
      <protection locked="0"/>
    </xf>
    <xf numFmtId="188" fontId="4" fillId="0" borderId="0">
      <protection locked="0"/>
    </xf>
    <xf numFmtId="181" fontId="28" fillId="0" borderId="0">
      <protection locked="0"/>
    </xf>
    <xf numFmtId="200" fontId="13" fillId="0" borderId="0">
      <protection locked="0"/>
    </xf>
    <xf numFmtId="188" fontId="4" fillId="0" borderId="0">
      <protection locked="0"/>
    </xf>
    <xf numFmtId="202" fontId="13" fillId="0" borderId="0" applyFont="0" applyFill="0" applyBorder="0" applyProtection="0">
      <alignment vertical="center"/>
    </xf>
    <xf numFmtId="38" fontId="22" fillId="0" borderId="0" applyFont="0" applyFill="0" applyBorder="0" applyProtection="0">
      <alignment vertical="center"/>
    </xf>
    <xf numFmtId="203" fontId="10" fillId="0" borderId="1">
      <alignment vertical="center"/>
    </xf>
    <xf numFmtId="180" fontId="13" fillId="0" borderId="0">
      <protection locked="0"/>
    </xf>
    <xf numFmtId="41" fontId="4" fillId="0" borderId="0" applyFont="0" applyFill="0" applyBorder="0" applyAlignment="0" applyProtection="0"/>
    <xf numFmtId="204" fontId="17" fillId="3" borderId="0" applyFill="0" applyBorder="0" applyProtection="0">
      <alignment horizontal="right"/>
    </xf>
    <xf numFmtId="38" fontId="22" fillId="0" borderId="0" applyFont="0" applyFill="0" applyBorder="0" applyAlignment="0" applyProtection="0">
      <alignment vertical="center"/>
    </xf>
    <xf numFmtId="205" fontId="22" fillId="0" borderId="0" applyFont="0" applyFill="0" applyBorder="0" applyAlignment="0" applyProtection="0">
      <alignment vertical="center"/>
    </xf>
    <xf numFmtId="206" fontId="22" fillId="0" borderId="0" applyFont="0" applyFill="0" applyBorder="0" applyAlignment="0" applyProtection="0">
      <alignment vertical="center"/>
    </xf>
    <xf numFmtId="177" fontId="42" fillId="0" borderId="0" applyFont="0" applyFill="0" applyAlignment="0" applyProtection="0"/>
    <xf numFmtId="207" fontId="43" fillId="0" borderId="1">
      <alignment vertical="center"/>
    </xf>
    <xf numFmtId="0" fontId="10" fillId="0" borderId="0"/>
    <xf numFmtId="0" fontId="13" fillId="0" borderId="0" applyFont="0" applyFill="0" applyBorder="0" applyAlignment="0" applyProtection="0"/>
    <xf numFmtId="188" fontId="4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181" fontId="28" fillId="0" borderId="0">
      <protection locked="0"/>
    </xf>
    <xf numFmtId="201" fontId="13" fillId="0" borderId="0">
      <protection locked="0"/>
    </xf>
    <xf numFmtId="201" fontId="13" fillId="0" borderId="0">
      <protection locked="0"/>
    </xf>
    <xf numFmtId="201" fontId="13" fillId="0" borderId="0">
      <protection locked="0"/>
    </xf>
    <xf numFmtId="201" fontId="13" fillId="0" borderId="0">
      <protection locked="0"/>
    </xf>
    <xf numFmtId="200" fontId="13" fillId="0" borderId="0">
      <protection locked="0"/>
    </xf>
    <xf numFmtId="180" fontId="13" fillId="0" borderId="0">
      <protection locked="0"/>
    </xf>
    <xf numFmtId="19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1" fontId="28" fillId="0" borderId="0">
      <protection locked="0"/>
    </xf>
    <xf numFmtId="180" fontId="13" fillId="0" borderId="0">
      <protection locked="0"/>
    </xf>
    <xf numFmtId="181" fontId="28" fillId="0" borderId="0">
      <protection locked="0"/>
    </xf>
    <xf numFmtId="181" fontId="28" fillId="0" borderId="0">
      <protection locked="0"/>
    </xf>
    <xf numFmtId="181" fontId="28" fillId="0" borderId="0">
      <protection locked="0"/>
    </xf>
    <xf numFmtId="188" fontId="4" fillId="0" borderId="0">
      <protection locked="0"/>
    </xf>
    <xf numFmtId="19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8" fontId="4" fillId="0" borderId="0">
      <protection locked="0"/>
    </xf>
    <xf numFmtId="180" fontId="13" fillId="0" borderId="0">
      <protection locked="0"/>
    </xf>
    <xf numFmtId="188" fontId="4" fillId="0" borderId="0">
      <protection locked="0"/>
    </xf>
    <xf numFmtId="181" fontId="28" fillId="0" borderId="0">
      <protection locked="0"/>
    </xf>
    <xf numFmtId="200" fontId="13" fillId="0" borderId="0">
      <protection locked="0"/>
    </xf>
    <xf numFmtId="188" fontId="4" fillId="0" borderId="0">
      <protection locked="0"/>
    </xf>
    <xf numFmtId="44" fontId="4" fillId="0" borderId="0" applyFont="0" applyFill="0" applyBorder="0" applyAlignment="0" applyProtection="0"/>
    <xf numFmtId="208" fontId="44" fillId="0" borderId="0"/>
    <xf numFmtId="0" fontId="13" fillId="0" borderId="0">
      <protection locked="0"/>
    </xf>
    <xf numFmtId="188" fontId="4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181" fontId="28" fillId="0" borderId="0">
      <protection locked="0"/>
    </xf>
    <xf numFmtId="201" fontId="13" fillId="0" borderId="0">
      <protection locked="0"/>
    </xf>
    <xf numFmtId="201" fontId="13" fillId="0" borderId="0">
      <protection locked="0"/>
    </xf>
    <xf numFmtId="201" fontId="13" fillId="0" borderId="0">
      <protection locked="0"/>
    </xf>
    <xf numFmtId="201" fontId="13" fillId="0" borderId="0">
      <protection locked="0"/>
    </xf>
    <xf numFmtId="200" fontId="13" fillId="0" borderId="0">
      <protection locked="0"/>
    </xf>
    <xf numFmtId="180" fontId="13" fillId="0" borderId="0">
      <protection locked="0"/>
    </xf>
    <xf numFmtId="19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1" fontId="28" fillId="0" borderId="0">
      <protection locked="0"/>
    </xf>
    <xf numFmtId="180" fontId="13" fillId="0" borderId="0">
      <protection locked="0"/>
    </xf>
    <xf numFmtId="181" fontId="28" fillId="0" borderId="0">
      <protection locked="0"/>
    </xf>
    <xf numFmtId="181" fontId="28" fillId="0" borderId="0">
      <protection locked="0"/>
    </xf>
    <xf numFmtId="181" fontId="28" fillId="0" borderId="0">
      <protection locked="0"/>
    </xf>
    <xf numFmtId="188" fontId="4" fillId="0" borderId="0">
      <protection locked="0"/>
    </xf>
    <xf numFmtId="19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8" fontId="4" fillId="0" borderId="0">
      <protection locked="0"/>
    </xf>
    <xf numFmtId="180" fontId="13" fillId="0" borderId="0">
      <protection locked="0"/>
    </xf>
    <xf numFmtId="188" fontId="4" fillId="0" borderId="0">
      <protection locked="0"/>
    </xf>
    <xf numFmtId="181" fontId="28" fillId="0" borderId="0">
      <protection locked="0"/>
    </xf>
    <xf numFmtId="200" fontId="13" fillId="0" borderId="0">
      <protection locked="0"/>
    </xf>
    <xf numFmtId="0" fontId="8" fillId="0" borderId="28">
      <alignment horizontal="distributed"/>
    </xf>
    <xf numFmtId="0" fontId="8" fillId="0" borderId="33">
      <alignment horizontal="distributed" vertical="center"/>
    </xf>
    <xf numFmtId="0" fontId="8" fillId="0" borderId="34">
      <alignment horizontal="distributed" vertical="top"/>
    </xf>
    <xf numFmtId="0" fontId="4" fillId="0" borderId="0"/>
    <xf numFmtId="0" fontId="4" fillId="0" borderId="0"/>
    <xf numFmtId="0" fontId="13" fillId="0" borderId="0"/>
    <xf numFmtId="0" fontId="26" fillId="0" borderId="35">
      <protection locked="0"/>
    </xf>
    <xf numFmtId="0" fontId="22" fillId="0" borderId="26">
      <alignment horizontal="center"/>
    </xf>
    <xf numFmtId="0" fontId="13" fillId="0" borderId="0">
      <protection locked="0"/>
    </xf>
    <xf numFmtId="0" fontId="13" fillId="0" borderId="0">
      <protection locked="0"/>
    </xf>
    <xf numFmtId="0" fontId="45" fillId="0" borderId="0">
      <protection locked="0"/>
    </xf>
    <xf numFmtId="188" fontId="4" fillId="0" borderId="0">
      <protection locked="0"/>
    </xf>
    <xf numFmtId="0" fontId="21" fillId="0" borderId="0"/>
    <xf numFmtId="19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8" fontId="4" fillId="0" borderId="0">
      <protection locked="0"/>
    </xf>
    <xf numFmtId="19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0" fontId="29" fillId="0" borderId="0">
      <protection locked="0"/>
    </xf>
    <xf numFmtId="181" fontId="20" fillId="0" borderId="0">
      <protection locked="0"/>
    </xf>
    <xf numFmtId="209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209" fontId="46" fillId="0" borderId="0" applyFont="0" applyFill="0" applyBorder="0" applyAlignment="0" applyProtection="0"/>
    <xf numFmtId="37" fontId="47" fillId="0" borderId="0" applyFont="0" applyFill="0" applyBorder="0" applyAlignment="0" applyProtection="0"/>
    <xf numFmtId="21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210" fontId="46" fillId="0" borderId="0" applyFont="0" applyFill="0" applyBorder="0" applyAlignment="0" applyProtection="0"/>
    <xf numFmtId="37" fontId="47" fillId="0" borderId="0" applyFont="0" applyFill="0" applyBorder="0" applyAlignment="0" applyProtection="0"/>
    <xf numFmtId="188" fontId="4" fillId="0" borderId="0">
      <protection locked="0"/>
    </xf>
    <xf numFmtId="181" fontId="14" fillId="0" borderId="0">
      <protection locked="0"/>
    </xf>
    <xf numFmtId="0" fontId="9" fillId="0" borderId="0"/>
    <xf numFmtId="4" fontId="48" fillId="0" borderId="22"/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77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77" fontId="46" fillId="0" borderId="0" applyFont="0" applyFill="0" applyBorder="0" applyAlignment="0" applyProtection="0"/>
    <xf numFmtId="37" fontId="47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7" fillId="0" borderId="0" applyFont="0" applyFill="0" applyBorder="0" applyAlignment="0" applyProtection="0"/>
    <xf numFmtId="178" fontId="46" fillId="0" borderId="0" applyFont="0" applyFill="0" applyBorder="0" applyAlignment="0" applyProtection="0"/>
    <xf numFmtId="37" fontId="47" fillId="0" borderId="0" applyFont="0" applyFill="0" applyBorder="0" applyAlignment="0" applyProtection="0"/>
    <xf numFmtId="181" fontId="14" fillId="0" borderId="0">
      <protection locked="0"/>
    </xf>
    <xf numFmtId="181" fontId="14" fillId="0" borderId="0">
      <protection locked="0"/>
    </xf>
    <xf numFmtId="211" fontId="50" fillId="0" borderId="0" applyFont="0">
      <alignment horizontal="center"/>
    </xf>
    <xf numFmtId="0" fontId="51" fillId="4" borderId="0">
      <alignment horizontal="left"/>
    </xf>
    <xf numFmtId="188" fontId="4" fillId="0" borderId="0">
      <protection locked="0"/>
    </xf>
    <xf numFmtId="19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8" fontId="4" fillId="0" borderId="0">
      <protection locked="0"/>
    </xf>
    <xf numFmtId="19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0" fontId="52" fillId="0" borderId="0"/>
    <xf numFmtId="181" fontId="20" fillId="0" borderId="0">
      <protection locked="0"/>
    </xf>
    <xf numFmtId="0" fontId="46" fillId="0" borderId="0"/>
    <xf numFmtId="0" fontId="47" fillId="0" borderId="0"/>
    <xf numFmtId="0" fontId="53" fillId="0" borderId="0"/>
    <xf numFmtId="0" fontId="4" fillId="0" borderId="0" applyFill="0" applyBorder="0" applyAlignment="0"/>
    <xf numFmtId="0" fontId="54" fillId="0" borderId="0"/>
    <xf numFmtId="188" fontId="4" fillId="0" borderId="0">
      <protection locked="0"/>
    </xf>
    <xf numFmtId="181" fontId="14" fillId="0" borderId="35">
      <protection locked="0"/>
    </xf>
    <xf numFmtId="4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 applyFont="0" applyFill="0" applyBorder="0" applyAlignment="0" applyProtection="0"/>
    <xf numFmtId="212" fontId="4" fillId="0" borderId="0"/>
    <xf numFmtId="37" fontId="5" fillId="0" borderId="0" applyFill="0" applyBorder="0" applyAlignment="0" applyProtection="0"/>
    <xf numFmtId="0" fontId="55" fillId="3" borderId="0">
      <alignment horizontal="left"/>
    </xf>
    <xf numFmtId="0" fontId="56" fillId="3" borderId="0">
      <alignment horizontal="left"/>
    </xf>
    <xf numFmtId="0" fontId="57" fillId="3" borderId="0">
      <alignment horizontal="center"/>
    </xf>
    <xf numFmtId="0" fontId="51" fillId="3" borderId="0">
      <alignment horizontal="right"/>
    </xf>
    <xf numFmtId="0" fontId="58" fillId="3" borderId="0">
      <alignment horizontal="right"/>
    </xf>
    <xf numFmtId="0" fontId="59" fillId="0" borderId="0" applyNumberFormat="0" applyAlignment="0">
      <alignment horizontal="left"/>
    </xf>
    <xf numFmtId="0" fontId="7" fillId="0" borderId="0" applyFont="0" applyFill="0" applyBorder="0" applyAlignment="0" applyProtection="0"/>
    <xf numFmtId="0" fontId="17" fillId="0" borderId="0">
      <protection locked="0"/>
    </xf>
    <xf numFmtId="0" fontId="9" fillId="0" borderId="0" applyFont="0" applyFill="0" applyBorder="0" applyAlignment="0" applyProtection="0"/>
    <xf numFmtId="213" fontId="4" fillId="0" borderId="0"/>
    <xf numFmtId="23" fontId="5" fillId="0" borderId="0" applyFill="0" applyBorder="0" applyAlignment="0" applyProtection="0"/>
    <xf numFmtId="0" fontId="60" fillId="0" borderId="0"/>
    <xf numFmtId="214" fontId="26" fillId="0" borderId="0">
      <protection locked="0"/>
    </xf>
    <xf numFmtId="0" fontId="61" fillId="5" borderId="0">
      <alignment horizontal="right" vertical="center"/>
    </xf>
    <xf numFmtId="178" fontId="4" fillId="0" borderId="0"/>
    <xf numFmtId="181" fontId="14" fillId="0" borderId="0">
      <protection locked="0"/>
    </xf>
    <xf numFmtId="181" fontId="14" fillId="0" borderId="0">
      <protection locked="0"/>
    </xf>
    <xf numFmtId="0" fontId="62" fillId="0" borderId="0" applyNumberFormat="0" applyAlignment="0">
      <alignment horizontal="left"/>
    </xf>
    <xf numFmtId="215" fontId="4" fillId="0" borderId="0" applyFont="0" applyFill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63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63" fillId="0" borderId="0">
      <protection locked="0"/>
    </xf>
    <xf numFmtId="216" fontId="26" fillId="0" borderId="0"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1" fillId="0" borderId="36">
      <alignment horizontal="centerContinuous"/>
    </xf>
    <xf numFmtId="38" fontId="65" fillId="6" borderId="0" applyNumberFormat="0" applyBorder="0" applyAlignment="0" applyProtection="0"/>
    <xf numFmtId="3" fontId="6" fillId="0" borderId="29">
      <alignment horizontal="right" vertical="center"/>
    </xf>
    <xf numFmtId="4" fontId="6" fillId="0" borderId="29">
      <alignment horizontal="right" vertical="center"/>
    </xf>
    <xf numFmtId="0" fontId="66" fillId="0" borderId="0">
      <alignment horizontal="left"/>
    </xf>
    <xf numFmtId="0" fontId="67" fillId="0" borderId="37" applyNumberFormat="0" applyAlignment="0" applyProtection="0">
      <alignment horizontal="left" vertical="center"/>
    </xf>
    <xf numFmtId="0" fontId="67" fillId="0" borderId="7">
      <alignment horizontal="left" vertical="center"/>
    </xf>
    <xf numFmtId="0" fontId="6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81" fontId="23" fillId="0" borderId="0">
      <protection locked="0"/>
    </xf>
    <xf numFmtId="181" fontId="23" fillId="0" borderId="0">
      <protection locked="0"/>
    </xf>
    <xf numFmtId="0" fontId="69" fillId="0" borderId="0" applyNumberFormat="0" applyFill="0" applyBorder="0" applyAlignment="0" applyProtection="0">
      <alignment vertical="top"/>
      <protection locked="0"/>
    </xf>
    <xf numFmtId="0" fontId="70" fillId="3" borderId="2">
      <alignment horizontal="left"/>
      <protection locked="0"/>
    </xf>
    <xf numFmtId="0" fontId="71" fillId="0" borderId="0">
      <alignment horizontal="center" vertical="center"/>
    </xf>
    <xf numFmtId="10" fontId="65" fillId="7" borderId="1" applyNumberFormat="0" applyBorder="0" applyAlignment="0" applyProtection="0"/>
    <xf numFmtId="0" fontId="72" fillId="0" borderId="20">
      <alignment horizontal="centerContinuous" vertical="center"/>
    </xf>
    <xf numFmtId="0" fontId="4" fillId="0" borderId="38">
      <protection locked="0"/>
    </xf>
    <xf numFmtId="0" fontId="73" fillId="0" borderId="38"/>
    <xf numFmtId="37" fontId="74" fillId="0" borderId="0"/>
    <xf numFmtId="0" fontId="8" fillId="0" borderId="39" applyNumberFormat="0" applyFont="0" applyBorder="0" applyProtection="0">
      <alignment horizontal="center" vertical="center"/>
    </xf>
    <xf numFmtId="0" fontId="20" fillId="0" borderId="0">
      <protection locked="0"/>
    </xf>
    <xf numFmtId="0" fontId="13" fillId="0" borderId="0"/>
    <xf numFmtId="0" fontId="46" fillId="0" borderId="0"/>
    <xf numFmtId="0" fontId="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17" fillId="0" borderId="0">
      <protection locked="0"/>
    </xf>
    <xf numFmtId="10" fontId="5" fillId="0" borderId="0" applyFont="0" applyFill="0" applyBorder="0" applyAlignment="0" applyProtection="0"/>
    <xf numFmtId="30" fontId="76" fillId="0" borderId="0" applyNumberFormat="0" applyFill="0" applyBorder="0" applyAlignment="0" applyProtection="0">
      <alignment horizontal="left"/>
    </xf>
    <xf numFmtId="0" fontId="73" fillId="0" borderId="0"/>
    <xf numFmtId="40" fontId="77" fillId="0" borderId="0" applyBorder="0">
      <alignment horizontal="right"/>
    </xf>
    <xf numFmtId="0" fontId="13" fillId="0" borderId="0"/>
    <xf numFmtId="49" fontId="78" fillId="0" borderId="0" applyFill="0" applyBorder="0" applyProtection="0">
      <alignment horizontal="centerContinuous" vertical="center"/>
    </xf>
    <xf numFmtId="0" fontId="79" fillId="0" borderId="0" applyFill="0" applyBorder="0" applyProtection="0">
      <alignment horizontal="centerContinuous" vertical="center"/>
    </xf>
    <xf numFmtId="0" fontId="10" fillId="3" borderId="0" applyFill="0" applyBorder="0" applyProtection="0">
      <alignment horizontal="center" vertical="center"/>
    </xf>
    <xf numFmtId="181" fontId="26" fillId="0" borderId="40">
      <protection locked="0"/>
    </xf>
    <xf numFmtId="0" fontId="80" fillId="0" borderId="12">
      <alignment horizontal="left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0" fillId="0" borderId="0"/>
    <xf numFmtId="0" fontId="5" fillId="0" borderId="0"/>
    <xf numFmtId="0" fontId="30" fillId="0" borderId="0"/>
    <xf numFmtId="0" fontId="82" fillId="0" borderId="0"/>
    <xf numFmtId="0" fontId="83" fillId="0" borderId="0"/>
    <xf numFmtId="0" fontId="82" fillId="0" borderId="0"/>
    <xf numFmtId="0" fontId="83" fillId="0" borderId="0"/>
    <xf numFmtId="0" fontId="82" fillId="0" borderId="0"/>
    <xf numFmtId="0" fontId="4" fillId="0" borderId="0"/>
    <xf numFmtId="0" fontId="30" fillId="0" borderId="0"/>
    <xf numFmtId="0" fontId="82" fillId="0" borderId="0"/>
    <xf numFmtId="218" fontId="4" fillId="0" borderId="0"/>
    <xf numFmtId="41" fontId="4" fillId="0" borderId="0" applyFont="0" applyFill="0" applyBorder="0" applyAlignment="0" applyProtection="0"/>
    <xf numFmtId="0" fontId="30" fillId="0" borderId="0"/>
    <xf numFmtId="0" fontId="82" fillId="0" borderId="0"/>
    <xf numFmtId="0" fontId="8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30" fillId="0" borderId="0"/>
    <xf numFmtId="0" fontId="8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2" fillId="0" borderId="0"/>
    <xf numFmtId="0" fontId="82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8" fontId="65" fillId="3" borderId="0" applyNumberFormat="0" applyBorder="0" applyAlignment="0" applyProtection="0"/>
    <xf numFmtId="0" fontId="82" fillId="0" borderId="0"/>
    <xf numFmtId="0" fontId="4" fillId="0" borderId="0"/>
    <xf numFmtId="0" fontId="4" fillId="0" borderId="0"/>
    <xf numFmtId="10" fontId="65" fillId="3" borderId="1" applyNumberFormat="0" applyBorder="0" applyAlignment="0" applyProtection="0"/>
    <xf numFmtId="0" fontId="30" fillId="0" borderId="0"/>
    <xf numFmtId="0" fontId="30" fillId="0" borderId="0"/>
    <xf numFmtId="219" fontId="13" fillId="0" borderId="0"/>
    <xf numFmtId="41" fontId="4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85" fillId="0" borderId="0"/>
    <xf numFmtId="0" fontId="30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82" fillId="0" borderId="0"/>
    <xf numFmtId="0" fontId="4" fillId="0" borderId="0"/>
    <xf numFmtId="0" fontId="4" fillId="0" borderId="0"/>
    <xf numFmtId="0" fontId="30" fillId="0" borderId="0"/>
    <xf numFmtId="41" fontId="4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38" fontId="65" fillId="3" borderId="0" applyNumberFormat="0" applyBorder="0" applyAlignment="0" applyProtection="0"/>
    <xf numFmtId="0" fontId="4" fillId="0" borderId="0"/>
    <xf numFmtId="10" fontId="65" fillId="3" borderId="1" applyNumberFormat="0" applyBorder="0" applyAlignment="0" applyProtection="0"/>
    <xf numFmtId="0" fontId="82" fillId="0" borderId="0"/>
    <xf numFmtId="0" fontId="4" fillId="0" borderId="0"/>
    <xf numFmtId="219" fontId="13" fillId="0" borderId="0"/>
    <xf numFmtId="0" fontId="4" fillId="0" borderId="0"/>
    <xf numFmtId="0" fontId="30" fillId="0" borderId="0"/>
    <xf numFmtId="41" fontId="4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38" fontId="65" fillId="3" borderId="0" applyNumberFormat="0" applyBorder="0" applyAlignment="0" applyProtection="0"/>
    <xf numFmtId="0" fontId="4" fillId="0" borderId="0"/>
    <xf numFmtId="10" fontId="65" fillId="3" borderId="1" applyNumberFormat="0" applyBorder="0" applyAlignment="0" applyProtection="0"/>
    <xf numFmtId="0" fontId="82" fillId="0" borderId="0"/>
    <xf numFmtId="219" fontId="13" fillId="0" borderId="0"/>
    <xf numFmtId="0" fontId="30" fillId="0" borderId="0"/>
    <xf numFmtId="41" fontId="4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38" fontId="65" fillId="3" borderId="0" applyNumberFormat="0" applyBorder="0" applyAlignment="0" applyProtection="0"/>
    <xf numFmtId="0" fontId="4" fillId="0" borderId="0"/>
    <xf numFmtId="10" fontId="65" fillId="3" borderId="1" applyNumberFormat="0" applyBorder="0" applyAlignment="0" applyProtection="0"/>
    <xf numFmtId="0" fontId="82" fillId="0" borderId="0"/>
    <xf numFmtId="219" fontId="13" fillId="0" borderId="0"/>
    <xf numFmtId="0" fontId="30" fillId="0" borderId="0"/>
    <xf numFmtId="41" fontId="4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0" fontId="82" fillId="0" borderId="0"/>
    <xf numFmtId="219" fontId="13" fillId="0" borderId="0"/>
    <xf numFmtId="0" fontId="30" fillId="0" borderId="0"/>
    <xf numFmtId="41" fontId="4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0" fontId="82" fillId="0" borderId="0"/>
    <xf numFmtId="219" fontId="13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0" fontId="82" fillId="0" borderId="0"/>
    <xf numFmtId="219" fontId="13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0" fontId="82" fillId="0" borderId="0"/>
    <xf numFmtId="219" fontId="13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219" fontId="13" fillId="0" borderId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219" fontId="13" fillId="0" borderId="0"/>
    <xf numFmtId="181" fontId="26" fillId="0" borderId="0">
      <protection locked="0"/>
    </xf>
    <xf numFmtId="0" fontId="6" fillId="0" borderId="6">
      <alignment horizontal="centerContinuous" vertical="center"/>
    </xf>
    <xf numFmtId="217" fontId="13" fillId="0" borderId="0">
      <alignment vertical="center"/>
    </xf>
    <xf numFmtId="4" fontId="13" fillId="0" borderId="0">
      <alignment vertical="center"/>
    </xf>
    <xf numFmtId="220" fontId="13" fillId="0" borderId="0">
      <alignment vertical="center"/>
    </xf>
    <xf numFmtId="0" fontId="86" fillId="0" borderId="0"/>
    <xf numFmtId="0" fontId="86" fillId="0" borderId="0"/>
    <xf numFmtId="0" fontId="7" fillId="0" borderId="0"/>
    <xf numFmtId="0" fontId="86" fillId="0" borderId="0"/>
    <xf numFmtId="181" fontId="14" fillId="0" borderId="0">
      <protection locked="0"/>
    </xf>
    <xf numFmtId="181" fontId="14" fillId="0" borderId="0">
      <protection locked="0"/>
    </xf>
    <xf numFmtId="0" fontId="7" fillId="0" borderId="0"/>
    <xf numFmtId="0" fontId="5" fillId="0" borderId="0"/>
    <xf numFmtId="0" fontId="7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5" fillId="0" borderId="0"/>
    <xf numFmtId="0" fontId="86" fillId="0" borderId="0"/>
    <xf numFmtId="0" fontId="7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/>
    <xf numFmtId="0" fontId="5" fillId="0" borderId="0"/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9" fontId="6" fillId="0" borderId="0">
      <alignment vertical="center"/>
    </xf>
    <xf numFmtId="0" fontId="6" fillId="0" borderId="0">
      <alignment vertical="center"/>
    </xf>
    <xf numFmtId="10" fontId="6" fillId="0" borderId="0">
      <alignment vertical="center"/>
    </xf>
    <xf numFmtId="0" fontId="6" fillId="0" borderId="0">
      <alignment vertical="center"/>
    </xf>
    <xf numFmtId="221" fontId="4" fillId="0" borderId="0">
      <alignment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181" fontId="28" fillId="0" borderId="0">
      <protection locked="0"/>
    </xf>
    <xf numFmtId="0" fontId="13" fillId="0" borderId="0"/>
    <xf numFmtId="0" fontId="13" fillId="0" borderId="12">
      <alignment horizontal="center"/>
    </xf>
    <xf numFmtId="0" fontId="88" fillId="0" borderId="4">
      <alignment horizontal="center" vertical="center"/>
    </xf>
    <xf numFmtId="222" fontId="89" fillId="0" borderId="13">
      <alignment horizontal="right" vertical="center"/>
    </xf>
    <xf numFmtId="0" fontId="90" fillId="0" borderId="0">
      <alignment vertical="center"/>
    </xf>
    <xf numFmtId="0" fontId="13" fillId="5" borderId="0">
      <alignment horizontal="left"/>
    </xf>
    <xf numFmtId="0" fontId="13" fillId="0" borderId="0"/>
    <xf numFmtId="3" fontId="22" fillId="0" borderId="1"/>
    <xf numFmtId="0" fontId="22" fillId="0" borderId="1"/>
    <xf numFmtId="3" fontId="22" fillId="0" borderId="41"/>
    <xf numFmtId="3" fontId="22" fillId="0" borderId="42"/>
    <xf numFmtId="0" fontId="91" fillId="0" borderId="1"/>
    <xf numFmtId="0" fontId="92" fillId="0" borderId="0">
      <alignment horizontal="center"/>
    </xf>
    <xf numFmtId="0" fontId="93" fillId="0" borderId="36">
      <alignment horizontal="center"/>
    </xf>
    <xf numFmtId="1" fontId="13" fillId="0" borderId="0"/>
    <xf numFmtId="0" fontId="94" fillId="0" borderId="1">
      <alignment vertical="center"/>
    </xf>
    <xf numFmtId="198" fontId="4" fillId="0" borderId="0" applyFont="0" applyFill="0" applyBorder="0" applyAlignment="0" applyProtection="0"/>
    <xf numFmtId="183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95" fillId="0" borderId="0">
      <alignment horizontal="center" vertical="center"/>
    </xf>
    <xf numFmtId="0" fontId="96" fillId="0" borderId="13" applyFill="0" applyProtection="0">
      <alignment horizontal="center" vertical="center"/>
    </xf>
    <xf numFmtId="177" fontId="13" fillId="0" borderId="0" applyNumberFormat="0" applyFont="0" applyFill="0" applyBorder="0" applyProtection="0">
      <alignment vertical="center"/>
    </xf>
    <xf numFmtId="177" fontId="13" fillId="0" borderId="0" applyNumberFormat="0" applyFont="0" applyFill="0" applyBorder="0" applyAlignment="0" applyProtection="0">
      <alignment horizontal="right"/>
    </xf>
    <xf numFmtId="0" fontId="13" fillId="0" borderId="13">
      <alignment vertical="center" wrapText="1"/>
    </xf>
    <xf numFmtId="0" fontId="4" fillId="0" borderId="1" applyNumberFormat="0" applyFill="0" applyProtection="0">
      <alignment vertical="center"/>
    </xf>
    <xf numFmtId="0" fontId="88" fillId="0" borderId="4">
      <alignment horizontal="center" vertical="center"/>
    </xf>
    <xf numFmtId="0" fontId="7" fillId="0" borderId="13">
      <alignment horizontal="center" vertical="center" wrapText="1"/>
    </xf>
    <xf numFmtId="181" fontId="14" fillId="0" borderId="0">
      <protection locked="0"/>
    </xf>
    <xf numFmtId="0" fontId="17" fillId="0" borderId="13" applyProtection="0">
      <alignment horizontal="left" vertical="center" wrapText="1"/>
    </xf>
    <xf numFmtId="223" fontId="10" fillId="9" borderId="43">
      <alignment horizontal="center" vertical="center"/>
    </xf>
    <xf numFmtId="181" fontId="28" fillId="0" borderId="0">
      <protection locked="0"/>
    </xf>
    <xf numFmtId="181" fontId="28" fillId="0" borderId="0">
      <protection locked="0"/>
    </xf>
    <xf numFmtId="0" fontId="87" fillId="0" borderId="0" applyFont="0" applyFill="0" applyBorder="0" applyAlignment="0" applyProtection="0"/>
    <xf numFmtId="181" fontId="14" fillId="0" borderId="0">
      <protection locked="0"/>
    </xf>
    <xf numFmtId="181" fontId="28" fillId="0" borderId="0">
      <protection locked="0"/>
    </xf>
    <xf numFmtId="181" fontId="28" fillId="0" borderId="0">
      <protection locked="0"/>
    </xf>
    <xf numFmtId="0" fontId="87" fillId="0" borderId="0" applyFont="0" applyFill="0" applyBorder="0" applyAlignment="0" applyProtection="0"/>
    <xf numFmtId="0" fontId="4" fillId="0" borderId="0" applyFont="0" applyFill="0" applyBorder="0" applyAlignment="0" applyProtection="0"/>
    <xf numFmtId="181" fontId="28" fillId="0" borderId="0">
      <protection locked="0"/>
    </xf>
    <xf numFmtId="0" fontId="97" fillId="0" borderId="0"/>
    <xf numFmtId="0" fontId="46" fillId="0" borderId="0"/>
    <xf numFmtId="0" fontId="98" fillId="0" borderId="0"/>
    <xf numFmtId="0" fontId="87" fillId="0" borderId="0"/>
    <xf numFmtId="0" fontId="98" fillId="0" borderId="0"/>
    <xf numFmtId="0" fontId="100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  <xf numFmtId="37" fontId="6" fillId="0" borderId="1">
      <alignment horizontal="center" vertical="distributed"/>
    </xf>
    <xf numFmtId="38" fontId="9" fillId="0" borderId="0" applyFont="0" applyFill="0" applyBorder="0" applyAlignment="0" applyProtection="0"/>
    <xf numFmtId="40" fontId="9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44" applyNumberFormat="0" applyFill="0" applyAlignment="0" applyProtection="0"/>
    <xf numFmtId="37" fontId="65" fillId="8" borderId="0" applyNumberFormat="0" applyBorder="0" applyAlignment="0" applyProtection="0"/>
    <xf numFmtId="37" fontId="65" fillId="0" borderId="0"/>
    <xf numFmtId="3" fontId="103" fillId="0" borderId="44" applyProtection="0"/>
    <xf numFmtId="224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0" fontId="104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82" fillId="0" borderId="0"/>
    <xf numFmtId="0" fontId="4" fillId="0" borderId="0"/>
    <xf numFmtId="0" fontId="4" fillId="0" borderId="0"/>
    <xf numFmtId="0" fontId="30" fillId="0" borderId="0"/>
    <xf numFmtId="41" fontId="4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4" fillId="0" borderId="0"/>
    <xf numFmtId="0" fontId="82" fillId="0" borderId="0"/>
    <xf numFmtId="10" fontId="65" fillId="3" borderId="1" applyNumberFormat="0" applyBorder="0" applyAlignment="0" applyProtection="0"/>
    <xf numFmtId="0" fontId="4" fillId="0" borderId="0"/>
    <xf numFmtId="0" fontId="4" fillId="0" borderId="0"/>
    <xf numFmtId="219" fontId="13" fillId="0" borderId="0"/>
    <xf numFmtId="0" fontId="4" fillId="0" borderId="0"/>
    <xf numFmtId="0" fontId="4" fillId="0" borderId="0"/>
    <xf numFmtId="38" fontId="5" fillId="0" borderId="0" applyFont="0" applyFill="0" applyBorder="0" applyAlignment="0" applyProtection="0"/>
    <xf numFmtId="0" fontId="30" fillId="0" borderId="0"/>
    <xf numFmtId="0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82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5" fillId="0" borderId="0" applyFont="0" applyFill="0" applyBorder="0" applyAlignment="0" applyProtection="0"/>
    <xf numFmtId="0" fontId="30" fillId="0" borderId="0"/>
    <xf numFmtId="0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82" fillId="0" borderId="0"/>
    <xf numFmtId="10" fontId="65" fillId="3" borderId="1" applyNumberFormat="0" applyBorder="0" applyAlignment="0" applyProtection="0"/>
    <xf numFmtId="219" fontId="13" fillId="0" borderId="0"/>
    <xf numFmtId="38" fontId="5" fillId="0" borderId="0" applyFont="0" applyFill="0" applyBorder="0" applyAlignment="0" applyProtection="0"/>
    <xf numFmtId="0" fontId="30" fillId="0" borderId="0"/>
    <xf numFmtId="0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82" fillId="0" borderId="0"/>
    <xf numFmtId="10" fontId="65" fillId="3" borderId="1" applyNumberFormat="0" applyBorder="0" applyAlignment="0" applyProtection="0"/>
    <xf numFmtId="219" fontId="13" fillId="0" borderId="0"/>
    <xf numFmtId="38" fontId="5" fillId="0" borderId="0" applyFont="0" applyFill="0" applyBorder="0" applyAlignment="0" applyProtection="0"/>
    <xf numFmtId="0" fontId="30" fillId="0" borderId="0"/>
    <xf numFmtId="0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82" fillId="0" borderId="0"/>
    <xf numFmtId="10" fontId="65" fillId="3" borderId="1" applyNumberFormat="0" applyBorder="0" applyAlignment="0" applyProtection="0"/>
    <xf numFmtId="219" fontId="13" fillId="0" borderId="0"/>
    <xf numFmtId="38" fontId="5" fillId="0" borderId="0" applyFont="0" applyFill="0" applyBorder="0" applyAlignment="0" applyProtection="0"/>
    <xf numFmtId="0" fontId="30" fillId="0" borderId="0"/>
    <xf numFmtId="0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82" fillId="0" borderId="0"/>
    <xf numFmtId="10" fontId="65" fillId="3" borderId="1" applyNumberFormat="0" applyBorder="0" applyAlignment="0" applyProtection="0"/>
    <xf numFmtId="219" fontId="13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82" fillId="0" borderId="0"/>
    <xf numFmtId="10" fontId="65" fillId="3" borderId="1" applyNumberFormat="0" applyBorder="0" applyAlignment="0" applyProtection="0"/>
    <xf numFmtId="219" fontId="13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82" fillId="0" borderId="0"/>
    <xf numFmtId="10" fontId="65" fillId="3" borderId="1" applyNumberFormat="0" applyBorder="0" applyAlignment="0" applyProtection="0"/>
    <xf numFmtId="219" fontId="13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219" fontId="13" fillId="0" borderId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219" fontId="13" fillId="0" borderId="0"/>
    <xf numFmtId="0" fontId="30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41" fontId="4" fillId="0" borderId="0" applyFont="0" applyFill="0" applyBorder="0" applyAlignment="0" applyProtection="0"/>
    <xf numFmtId="0" fontId="82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82" fillId="0" borderId="0"/>
    <xf numFmtId="10" fontId="65" fillId="3" borderId="1" applyNumberFormat="0" applyBorder="0" applyAlignment="0" applyProtection="0"/>
    <xf numFmtId="219" fontId="13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82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219" fontId="13" fillId="0" borderId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219" fontId="13" fillId="0" borderId="0"/>
    <xf numFmtId="0" fontId="4" fillId="0" borderId="0"/>
    <xf numFmtId="42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2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2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2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2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219" fontId="13" fillId="0" borderId="0"/>
    <xf numFmtId="10" fontId="65" fillId="3" borderId="1" applyNumberFormat="0" applyBorder="0" applyAlignment="0" applyProtection="0"/>
    <xf numFmtId="38" fontId="65" fillId="3" borderId="0" applyNumberFormat="0" applyBorder="0" applyAlignment="0" applyProtection="0"/>
    <xf numFmtId="0" fontId="4" fillId="0" borderId="0"/>
    <xf numFmtId="0" fontId="5" fillId="0" borderId="0" applyFont="0" applyFill="0" applyBorder="0" applyAlignment="0" applyProtection="0"/>
    <xf numFmtId="38" fontId="65" fillId="3" borderId="0" applyNumberFormat="0" applyBorder="0" applyAlignment="0" applyProtection="0"/>
    <xf numFmtId="0" fontId="4" fillId="0" borderId="0"/>
    <xf numFmtId="38" fontId="5" fillId="0" borderId="0" applyFont="0" applyFill="0" applyBorder="0" applyAlignment="0" applyProtection="0"/>
    <xf numFmtId="0" fontId="82" fillId="0" borderId="0"/>
    <xf numFmtId="38" fontId="65" fillId="3" borderId="0" applyNumberFormat="0" applyBorder="0" applyAlignment="0" applyProtection="0"/>
    <xf numFmtId="0" fontId="30" fillId="0" borderId="0"/>
    <xf numFmtId="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82" fillId="0" borderId="0"/>
    <xf numFmtId="38" fontId="5" fillId="0" borderId="0" applyFont="0" applyFill="0" applyBorder="0" applyAlignment="0" applyProtection="0"/>
    <xf numFmtId="219" fontId="13" fillId="0" borderId="0"/>
    <xf numFmtId="0" fontId="82" fillId="0" borderId="0"/>
    <xf numFmtId="0" fontId="4" fillId="0" borderId="0"/>
    <xf numFmtId="41" fontId="4" fillId="0" borderId="0" applyFont="0" applyFill="0" applyBorder="0" applyAlignment="0" applyProtection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65" fillId="3" borderId="0" applyNumberFormat="0" applyBorder="0" applyAlignment="0" applyProtection="0"/>
    <xf numFmtId="0" fontId="4" fillId="0" borderId="0"/>
    <xf numFmtId="0" fontId="4" fillId="0" borderId="0"/>
    <xf numFmtId="219" fontId="13" fillId="0" borderId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4" fillId="0" borderId="0"/>
    <xf numFmtId="10" fontId="65" fillId="3" borderId="1" applyNumberFormat="0" applyBorder="0" applyAlignment="0" applyProtection="0"/>
    <xf numFmtId="0" fontId="82" fillId="0" borderId="0"/>
    <xf numFmtId="219" fontId="13" fillId="0" borderId="0"/>
    <xf numFmtId="0" fontId="82" fillId="0" borderId="0"/>
    <xf numFmtId="0" fontId="4" fillId="0" borderId="0"/>
    <xf numFmtId="10" fontId="65" fillId="3" borderId="1" applyNumberFormat="0" applyBorder="0" applyAlignment="0" applyProtection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219" fontId="13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38" fontId="5" fillId="0" borderId="0" applyFont="0" applyFill="0" applyBorder="0" applyAlignment="0" applyProtection="0"/>
    <xf numFmtId="0" fontId="30" fillId="0" borderId="0"/>
    <xf numFmtId="0" fontId="4" fillId="0" borderId="0"/>
    <xf numFmtId="38" fontId="65" fillId="3" borderId="0" applyNumberFormat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 applyFill="0" applyBorder="0" applyProtection="0"/>
    <xf numFmtId="0" fontId="106" fillId="0" borderId="0">
      <alignment vertical="center"/>
    </xf>
    <xf numFmtId="0" fontId="107" fillId="10" borderId="0"/>
    <xf numFmtId="0" fontId="7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/>
    <xf numFmtId="0" fontId="8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/>
    <xf numFmtId="0" fontId="7" fillId="0" borderId="0" applyFont="0" applyFill="0" applyBorder="0" applyAlignment="0" applyProtection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/>
    <xf numFmtId="0" fontId="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7" fillId="0" borderId="0"/>
    <xf numFmtId="0" fontId="8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>
      <protection locked="0"/>
    </xf>
    <xf numFmtId="180" fontId="4" fillId="0" borderId="0">
      <protection locked="0"/>
    </xf>
    <xf numFmtId="0" fontId="23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08" fillId="0" borderId="0"/>
    <xf numFmtId="227" fontId="109" fillId="0" borderId="0">
      <protection locked="0"/>
    </xf>
    <xf numFmtId="227" fontId="109" fillId="0" borderId="0">
      <protection locked="0"/>
    </xf>
    <xf numFmtId="222" fontId="4" fillId="0" borderId="0">
      <protection locked="0"/>
    </xf>
    <xf numFmtId="22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2" fontId="4" fillId="0" borderId="0">
      <protection locked="0"/>
    </xf>
    <xf numFmtId="22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235" fontId="4" fillId="0" borderId="0">
      <protection locked="0"/>
    </xf>
    <xf numFmtId="0" fontId="105" fillId="0" borderId="45">
      <alignment vertical="center"/>
    </xf>
    <xf numFmtId="0" fontId="4" fillId="0" borderId="0"/>
    <xf numFmtId="0" fontId="29" fillId="0" borderId="0" applyNumberFormat="0" applyFont="0" applyFill="0" applyBorder="0" applyProtection="0">
      <alignment horizontal="centerContinuous" vertical="center"/>
    </xf>
    <xf numFmtId="236" fontId="4" fillId="0" borderId="0">
      <alignment vertical="center"/>
    </xf>
    <xf numFmtId="41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3" fillId="0" borderId="0"/>
    <xf numFmtId="0" fontId="29" fillId="0" borderId="0" applyNumberFormat="0" applyFont="0" applyFill="0" applyBorder="0" applyProtection="0">
      <alignment vertical="center"/>
    </xf>
    <xf numFmtId="237" fontId="4" fillId="0" borderId="0">
      <protection locked="0"/>
    </xf>
    <xf numFmtId="177" fontId="13" fillId="0" borderId="1">
      <alignment horizontal="center" vertical="center"/>
    </xf>
    <xf numFmtId="177" fontId="7" fillId="0" borderId="14">
      <alignment vertical="center"/>
    </xf>
    <xf numFmtId="199" fontId="8" fillId="0" borderId="6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238" fontId="4" fillId="0" borderId="0">
      <protection locked="0"/>
    </xf>
    <xf numFmtId="0" fontId="4" fillId="0" borderId="0">
      <alignment vertical="center"/>
    </xf>
    <xf numFmtId="239" fontId="4" fillId="0" borderId="0">
      <protection locked="0"/>
    </xf>
    <xf numFmtId="240" fontId="4" fillId="0" borderId="0">
      <protection locked="0"/>
    </xf>
    <xf numFmtId="241" fontId="5" fillId="0" borderId="0" applyFont="0" applyFill="0" applyBorder="0" applyAlignment="0" applyProtection="0"/>
    <xf numFmtId="227" fontId="109" fillId="0" borderId="0">
      <protection locked="0"/>
    </xf>
    <xf numFmtId="227" fontId="109" fillId="0" borderId="0">
      <protection locked="0"/>
    </xf>
    <xf numFmtId="222" fontId="4" fillId="0" borderId="0">
      <protection locked="0"/>
    </xf>
    <xf numFmtId="22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2" fontId="4" fillId="0" borderId="0">
      <protection locked="0"/>
    </xf>
    <xf numFmtId="22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2" fontId="4" fillId="0" borderId="0">
      <protection locked="0"/>
    </xf>
    <xf numFmtId="22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2" fontId="4" fillId="0" borderId="0">
      <protection locked="0"/>
    </xf>
    <xf numFmtId="22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42" fontId="112" fillId="0" borderId="0" applyFont="0" applyFill="0" applyBorder="0" applyAlignment="0" applyProtection="0"/>
    <xf numFmtId="0" fontId="47" fillId="0" borderId="0" applyFont="0" applyFill="0" applyBorder="0" applyAlignment="0" applyProtection="0"/>
    <xf numFmtId="243" fontId="112" fillId="0" borderId="0" applyFont="0" applyFill="0" applyBorder="0" applyAlignment="0" applyProtection="0"/>
    <xf numFmtId="187" fontId="4" fillId="0" borderId="0">
      <protection locked="0"/>
    </xf>
    <xf numFmtId="0" fontId="47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2" fontId="4" fillId="0" borderId="0">
      <protection locked="0"/>
    </xf>
    <xf numFmtId="22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2" fontId="4" fillId="0" borderId="0">
      <protection locked="0"/>
    </xf>
    <xf numFmtId="22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2" fontId="4" fillId="0" borderId="0">
      <protection locked="0"/>
    </xf>
    <xf numFmtId="22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2" fontId="4" fillId="0" borderId="0">
      <protection locked="0"/>
    </xf>
    <xf numFmtId="22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177" fontId="112" fillId="0" borderId="0" applyFont="0" applyFill="0" applyBorder="0" applyAlignment="0" applyProtection="0"/>
    <xf numFmtId="177" fontId="47" fillId="0" borderId="0" applyFont="0" applyFill="0" applyBorder="0" applyAlignment="0" applyProtection="0"/>
    <xf numFmtId="178" fontId="112" fillId="0" borderId="0" applyFont="0" applyFill="0" applyBorder="0" applyAlignment="0" applyProtection="0"/>
    <xf numFmtId="0" fontId="47" fillId="0" borderId="0" applyFont="0" applyFill="0" applyBorder="0" applyAlignment="0" applyProtection="0"/>
    <xf numFmtId="4" fontId="26" fillId="0" borderId="0">
      <protection locked="0"/>
    </xf>
    <xf numFmtId="177" fontId="4" fillId="0" borderId="0">
      <protection locked="0"/>
    </xf>
    <xf numFmtId="4" fontId="26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2" fontId="4" fillId="0" borderId="0">
      <protection locked="0"/>
    </xf>
    <xf numFmtId="22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2" fontId="4" fillId="0" borderId="0">
      <protection locked="0"/>
    </xf>
    <xf numFmtId="222" fontId="4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7" fontId="109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8" fontId="4" fillId="0" borderId="0">
      <protection locked="0"/>
    </xf>
    <xf numFmtId="228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29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1" fontId="110" fillId="0" borderId="0">
      <protection locked="0"/>
    </xf>
    <xf numFmtId="231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234" fontId="110" fillId="0" borderId="0">
      <protection locked="0"/>
    </xf>
    <xf numFmtId="234" fontId="110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2" fontId="4" fillId="0" borderId="0">
      <protection locked="0"/>
    </xf>
    <xf numFmtId="232" fontId="4" fillId="0" borderId="0">
      <protection locked="0"/>
    </xf>
    <xf numFmtId="0" fontId="52" fillId="0" borderId="0"/>
    <xf numFmtId="218" fontId="4" fillId="0" borderId="0" applyFill="0" applyBorder="0" applyAlignment="0"/>
    <xf numFmtId="0" fontId="26" fillId="0" borderId="35">
      <protection locked="0"/>
    </xf>
    <xf numFmtId="4" fontId="26" fillId="0" borderId="0">
      <protection locked="0"/>
    </xf>
    <xf numFmtId="38" fontId="5" fillId="0" borderId="0" applyFont="0" applyFill="0" applyBorder="0" applyAlignment="0" applyProtection="0"/>
    <xf numFmtId="244" fontId="113" fillId="0" borderId="0"/>
    <xf numFmtId="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45" fontId="13" fillId="0" borderId="0">
      <protection locked="0"/>
    </xf>
    <xf numFmtId="0" fontId="5" fillId="0" borderId="0" applyFont="0" applyFill="0" applyBorder="0" applyAlignment="0" applyProtection="0"/>
    <xf numFmtId="246" fontId="4" fillId="0" borderId="0" applyFont="0" applyFill="0" applyBorder="0" applyAlignment="0" applyProtection="0"/>
    <xf numFmtId="247" fontId="13" fillId="0" borderId="0"/>
    <xf numFmtId="248" fontId="13" fillId="0" borderId="0">
      <protection locked="0"/>
    </xf>
    <xf numFmtId="249" fontId="13" fillId="0" borderId="0"/>
    <xf numFmtId="250" fontId="4" fillId="0" borderId="0">
      <protection locked="0"/>
    </xf>
    <xf numFmtId="0" fontId="47" fillId="0" borderId="0">
      <protection locked="0"/>
    </xf>
    <xf numFmtId="226" fontId="4" fillId="0" borderId="0">
      <protection locked="0"/>
    </xf>
    <xf numFmtId="0" fontId="47" fillId="0" borderId="0">
      <protection locked="0"/>
    </xf>
    <xf numFmtId="251" fontId="13" fillId="0" borderId="0">
      <protection locked="0"/>
    </xf>
    <xf numFmtId="252" fontId="13" fillId="0" borderId="0">
      <protection locked="0"/>
    </xf>
    <xf numFmtId="252" fontId="13" fillId="0" borderId="0">
      <protection locked="0"/>
    </xf>
    <xf numFmtId="253" fontId="114" fillId="0" borderId="0">
      <alignment horizontal="left"/>
    </xf>
    <xf numFmtId="254" fontId="5" fillId="0" borderId="0"/>
    <xf numFmtId="255" fontId="13" fillId="0" borderId="0">
      <protection locked="0"/>
    </xf>
    <xf numFmtId="0" fontId="9" fillId="0" borderId="0"/>
    <xf numFmtId="0" fontId="115" fillId="0" borderId="0">
      <alignment horizontal="center" vertical="center"/>
    </xf>
    <xf numFmtId="0" fontId="116" fillId="0" borderId="0"/>
    <xf numFmtId="256" fontId="117" fillId="0" borderId="0">
      <alignment horizontal="center"/>
    </xf>
    <xf numFmtId="0" fontId="118" fillId="6" borderId="7">
      <alignment vertical="center"/>
    </xf>
    <xf numFmtId="0" fontId="119" fillId="0" borderId="0"/>
    <xf numFmtId="252" fontId="13" fillId="0" borderId="40">
      <protection locked="0"/>
    </xf>
    <xf numFmtId="0" fontId="4" fillId="0" borderId="0"/>
    <xf numFmtId="0" fontId="141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>
      <alignment vertical="center"/>
    </xf>
    <xf numFmtId="0" fontId="133" fillId="0" borderId="50" applyNumberFormat="0" applyFill="0" applyAlignment="0" applyProtection="0">
      <alignment vertical="center"/>
    </xf>
    <xf numFmtId="0" fontId="4" fillId="0" borderId="0"/>
    <xf numFmtId="0" fontId="131" fillId="32" borderId="48" applyNumberFormat="0" applyAlignment="0" applyProtection="0">
      <alignment vertical="center"/>
    </xf>
    <xf numFmtId="49" fontId="158" fillId="0" borderId="0">
      <alignment horizontal="left" vertical="center"/>
    </xf>
    <xf numFmtId="0" fontId="4" fillId="0" borderId="0"/>
    <xf numFmtId="38" fontId="99" fillId="0" borderId="0" applyFont="0" applyFill="0" applyBorder="0" applyAlignment="0" applyProtection="0"/>
    <xf numFmtId="0" fontId="4" fillId="0" borderId="0"/>
    <xf numFmtId="219" fontId="13" fillId="0" borderId="0"/>
    <xf numFmtId="0" fontId="13" fillId="0" borderId="0">
      <protection locked="0"/>
    </xf>
    <xf numFmtId="0" fontId="4" fillId="0" borderId="0"/>
    <xf numFmtId="0" fontId="4" fillId="0" borderId="0"/>
    <xf numFmtId="181" fontId="26" fillId="0" borderId="0">
      <protection locked="0"/>
    </xf>
    <xf numFmtId="276" fontId="157" fillId="0" borderId="1">
      <alignment vertical="center" wrapText="1"/>
    </xf>
    <xf numFmtId="0" fontId="4" fillId="0" borderId="0"/>
    <xf numFmtId="0" fontId="4" fillId="0" borderId="0"/>
    <xf numFmtId="219" fontId="13" fillId="0" borderId="0"/>
    <xf numFmtId="0" fontId="4" fillId="0" borderId="0"/>
    <xf numFmtId="0" fontId="157" fillId="38" borderId="1">
      <alignment vertical="center"/>
    </xf>
    <xf numFmtId="0" fontId="22" fillId="0" borderId="0" applyFont="0" applyFill="0" applyBorder="0" applyAlignment="0" applyProtection="0">
      <alignment vertical="center"/>
    </xf>
    <xf numFmtId="0" fontId="18" fillId="39" borderId="1" applyNumberFormat="0" applyFont="0" applyBorder="0" applyAlignment="0" applyProtection="0">
      <alignment horizontal="center" vertical="center"/>
    </xf>
    <xf numFmtId="0" fontId="46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8" fillId="33" borderId="1" applyNumberFormat="0" applyFont="0" applyBorder="0" applyAlignment="0" applyProtection="0">
      <alignment horizontal="center"/>
    </xf>
    <xf numFmtId="219" fontId="13" fillId="0" borderId="0"/>
    <xf numFmtId="0" fontId="141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 applyFont="0" applyFill="0" applyBorder="0" applyAlignment="0" applyProtection="0">
      <alignment vertical="center"/>
    </xf>
    <xf numFmtId="0" fontId="9" fillId="0" borderId="0"/>
    <xf numFmtId="0" fontId="96" fillId="0" borderId="13">
      <alignment horizontal="center" vertical="center"/>
    </xf>
    <xf numFmtId="0" fontId="13" fillId="0" borderId="0">
      <protection locked="0"/>
    </xf>
    <xf numFmtId="4" fontId="127" fillId="0" borderId="0" applyFont="0" applyFill="0" applyBorder="0" applyAlignment="0" applyProtection="0"/>
    <xf numFmtId="0" fontId="4" fillId="0" borderId="0"/>
    <xf numFmtId="0" fontId="13" fillId="0" borderId="0">
      <protection locked="0"/>
    </xf>
    <xf numFmtId="0" fontId="4" fillId="0" borderId="0"/>
    <xf numFmtId="0" fontId="149" fillId="0" borderId="0"/>
    <xf numFmtId="0" fontId="4" fillId="0" borderId="0"/>
    <xf numFmtId="0" fontId="4" fillId="0" borderId="0"/>
    <xf numFmtId="0" fontId="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219" fontId="13" fillId="0" borderId="0"/>
    <xf numFmtId="0" fontId="165" fillId="40" borderId="33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4" fontId="127" fillId="0" borderId="0" applyFont="0" applyFill="0" applyBorder="0" applyAlignment="0" applyProtection="0"/>
    <xf numFmtId="0" fontId="4" fillId="0" borderId="0"/>
    <xf numFmtId="0" fontId="164" fillId="40" borderId="33">
      <alignment vertical="center"/>
    </xf>
    <xf numFmtId="0" fontId="30" fillId="0" borderId="0"/>
    <xf numFmtId="0" fontId="134" fillId="16" borderId="46" applyNumberFormat="0" applyAlignment="0" applyProtection="0">
      <alignment vertical="center"/>
    </xf>
    <xf numFmtId="0" fontId="4" fillId="0" borderId="0"/>
    <xf numFmtId="0" fontId="125" fillId="0" borderId="0" applyNumberFormat="0" applyFill="0" applyBorder="0" applyAlignment="0" applyProtection="0"/>
    <xf numFmtId="0" fontId="30" fillId="0" borderId="0"/>
    <xf numFmtId="0" fontId="4" fillId="0" borderId="0"/>
    <xf numFmtId="0" fontId="4" fillId="0" borderId="0">
      <alignment vertical="center"/>
    </xf>
    <xf numFmtId="0" fontId="105" fillId="0" borderId="45">
      <alignment vertical="center"/>
    </xf>
    <xf numFmtId="41" fontId="4" fillId="0" borderId="0" applyFont="0" applyFill="0" applyBorder="0" applyAlignment="0" applyProtection="0">
      <alignment vertical="center"/>
    </xf>
    <xf numFmtId="0" fontId="151" fillId="0" borderId="0" applyNumberFormat="0" applyFont="0" applyFill="0" applyBorder="0" applyAlignment="0"/>
    <xf numFmtId="0" fontId="30" fillId="0" borderId="0"/>
    <xf numFmtId="0" fontId="4" fillId="0" borderId="0"/>
    <xf numFmtId="0" fontId="121" fillId="22" borderId="0" applyNumberFormat="0" applyBorder="0" applyAlignment="0" applyProtection="0">
      <alignment vertical="center"/>
    </xf>
    <xf numFmtId="0" fontId="4" fillId="0" borderId="0" applyFont="0" applyFill="0" applyBorder="0" applyAlignment="0" applyProtection="0"/>
    <xf numFmtId="0" fontId="4" fillId="0" borderId="0"/>
    <xf numFmtId="0" fontId="13" fillId="0" borderId="0">
      <protection locked="0"/>
    </xf>
    <xf numFmtId="0" fontId="4" fillId="0" borderId="0"/>
    <xf numFmtId="269" fontId="13" fillId="0" borderId="0" applyFill="0" applyBorder="0" applyAlignment="0"/>
    <xf numFmtId="38" fontId="99" fillId="0" borderId="0" applyFont="0" applyFill="0" applyBorder="0" applyAlignment="0" applyProtection="0"/>
    <xf numFmtId="0" fontId="4" fillId="0" borderId="0">
      <alignment vertical="center"/>
    </xf>
    <xf numFmtId="0" fontId="4" fillId="0" borderId="0"/>
    <xf numFmtId="0" fontId="162" fillId="0" borderId="0"/>
    <xf numFmtId="0" fontId="4" fillId="0" borderId="0"/>
    <xf numFmtId="0" fontId="4" fillId="0" borderId="0">
      <alignment vertical="center"/>
    </xf>
    <xf numFmtId="0" fontId="141" fillId="0" borderId="0" applyNumberFormat="0" applyFill="0" applyBorder="0" applyAlignment="0" applyProtection="0"/>
    <xf numFmtId="0" fontId="5" fillId="0" borderId="0"/>
    <xf numFmtId="0" fontId="81" fillId="18" borderId="0" applyNumberFormat="0" applyBorder="0" applyAlignment="0" applyProtection="0">
      <alignment vertical="center"/>
    </xf>
    <xf numFmtId="0" fontId="120" fillId="0" borderId="0"/>
    <xf numFmtId="0" fontId="30" fillId="0" borderId="0"/>
    <xf numFmtId="257" fontId="4" fillId="0" borderId="0" applyFont="0" applyFill="0" applyBorder="0" applyAlignment="0" applyProtection="0"/>
    <xf numFmtId="0" fontId="4" fillId="0" borderId="0"/>
    <xf numFmtId="0" fontId="4" fillId="0" borderId="0"/>
    <xf numFmtId="273" fontId="154" fillId="0" borderId="0" applyFont="0" applyFill="0" applyBorder="0" applyAlignment="0" applyProtection="0"/>
    <xf numFmtId="0" fontId="149" fillId="0" borderId="0"/>
    <xf numFmtId="186" fontId="4" fillId="0" borderId="0" applyFont="0" applyFill="0" applyBorder="0" applyAlignment="0" applyProtection="0">
      <alignment vertical="center"/>
    </xf>
    <xf numFmtId="0" fontId="4" fillId="0" borderId="0"/>
    <xf numFmtId="0" fontId="81" fillId="1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22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12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2" fontId="127" fillId="0" borderId="0" applyFont="0" applyFill="0" applyBorder="0" applyAlignment="0" applyProtection="0"/>
    <xf numFmtId="0" fontId="4" fillId="0" borderId="0"/>
    <xf numFmtId="0" fontId="4" fillId="0" borderId="0"/>
    <xf numFmtId="261" fontId="24" fillId="0" borderId="24" applyBorder="0"/>
    <xf numFmtId="4" fontId="12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3" fontId="154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127" fillId="0" borderId="0" applyFont="0" applyFill="0" applyBorder="0" applyAlignment="0" applyProtection="0"/>
    <xf numFmtId="181" fontId="14" fillId="0" borderId="0">
      <protection locked="0"/>
    </xf>
    <xf numFmtId="0" fontId="149" fillId="0" borderId="0"/>
    <xf numFmtId="276" fontId="157" fillId="34" borderId="1" applyFont="0">
      <alignment horizontal="center" vertical="center" shrinkToFit="1"/>
    </xf>
    <xf numFmtId="0" fontId="4" fillId="0" borderId="0"/>
    <xf numFmtId="2" fontId="127" fillId="0" borderId="0" applyFont="0" applyFill="0" applyBorder="0" applyAlignment="0" applyProtection="0"/>
    <xf numFmtId="0" fontId="141" fillId="0" borderId="0" applyNumberFormat="0" applyFill="0" applyBorder="0" applyAlignment="0" applyProtection="0"/>
    <xf numFmtId="279" fontId="5" fillId="0" borderId="0">
      <protection locked="0"/>
    </xf>
    <xf numFmtId="279" fontId="5" fillId="0" borderId="0">
      <protection locked="0"/>
    </xf>
    <xf numFmtId="279" fontId="5" fillId="0" borderId="0">
      <protection locked="0"/>
    </xf>
    <xf numFmtId="279" fontId="5" fillId="0" borderId="0">
      <protection locked="0"/>
    </xf>
    <xf numFmtId="0" fontId="142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278" fontId="47" fillId="0" borderId="0">
      <protection locked="0"/>
    </xf>
    <xf numFmtId="278" fontId="97" fillId="0" borderId="0">
      <protection locked="0"/>
    </xf>
    <xf numFmtId="277" fontId="97" fillId="0" borderId="0">
      <protection locked="0"/>
    </xf>
    <xf numFmtId="49" fontId="158" fillId="0" borderId="0">
      <alignment horizontal="left" vertical="center"/>
    </xf>
    <xf numFmtId="49" fontId="158" fillId="0" borderId="0">
      <alignment horizontal="left" vertical="center"/>
    </xf>
    <xf numFmtId="49" fontId="158" fillId="0" borderId="0">
      <alignment horizontal="left" vertical="center"/>
    </xf>
    <xf numFmtId="49" fontId="158" fillId="0" borderId="0">
      <alignment horizontal="left" vertical="center"/>
    </xf>
    <xf numFmtId="49" fontId="158" fillId="0" borderId="0">
      <alignment horizontal="left" vertical="center"/>
    </xf>
    <xf numFmtId="275" fontId="5" fillId="0" borderId="0">
      <protection locked="0"/>
    </xf>
    <xf numFmtId="0" fontId="99" fillId="0" borderId="0"/>
    <xf numFmtId="263" fontId="127" fillId="0" borderId="0" applyFont="0" applyFill="0" applyBorder="0" applyAlignment="0" applyProtection="0"/>
    <xf numFmtId="262" fontId="127" fillId="0" borderId="0" applyFont="0" applyFill="0" applyBorder="0" applyAlignment="0" applyProtection="0"/>
    <xf numFmtId="262" fontId="127" fillId="0" borderId="0" applyFont="0" applyFill="0" applyBorder="0" applyAlignment="0" applyProtection="0"/>
    <xf numFmtId="0" fontId="127" fillId="0" borderId="35" applyNumberFormat="0" applyFon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86" fillId="0" borderId="0"/>
    <xf numFmtId="0" fontId="9" fillId="0" borderId="0"/>
    <xf numFmtId="0" fontId="86" fillId="0" borderId="0"/>
    <xf numFmtId="0" fontId="5" fillId="0" borderId="0"/>
    <xf numFmtId="0" fontId="5" fillId="0" borderId="0"/>
    <xf numFmtId="0" fontId="5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127" fillId="0" borderId="0" applyFont="0" applyFill="0" applyBorder="0" applyAlignment="0" applyProtection="0"/>
    <xf numFmtId="0" fontId="4" fillId="0" borderId="0"/>
    <xf numFmtId="186" fontId="4" fillId="0" borderId="0" applyFont="0" applyFill="0" applyBorder="0" applyAlignment="0" applyProtection="0">
      <alignment vertical="center"/>
    </xf>
    <xf numFmtId="0" fontId="127" fillId="0" borderId="0" applyFont="0" applyFill="0" applyBorder="0" applyAlignment="0" applyProtection="0"/>
    <xf numFmtId="0" fontId="23" fillId="0" borderId="0">
      <protection locked="0"/>
    </xf>
    <xf numFmtId="0" fontId="4" fillId="0" borderId="0"/>
    <xf numFmtId="0" fontId="4" fillId="0" borderId="0"/>
    <xf numFmtId="0" fontId="86" fillId="0" borderId="0"/>
    <xf numFmtId="0" fontId="4" fillId="0" borderId="0"/>
    <xf numFmtId="226" fontId="25" fillId="0" borderId="13">
      <alignment vertical="center"/>
    </xf>
    <xf numFmtId="186" fontId="4" fillId="0" borderId="0" applyFont="0" applyFill="0" applyBorder="0" applyAlignment="0" applyProtection="0"/>
    <xf numFmtId="0" fontId="167" fillId="6" borderId="0">
      <alignment horizontal="centerContinuous"/>
    </xf>
    <xf numFmtId="0" fontId="125" fillId="0" borderId="0" applyNumberFormat="0" applyFill="0" applyBorder="0" applyAlignment="0" applyProtection="0"/>
    <xf numFmtId="0" fontId="5" fillId="0" borderId="0"/>
    <xf numFmtId="0" fontId="4" fillId="0" borderId="0"/>
    <xf numFmtId="0" fontId="86" fillId="0" borderId="0"/>
    <xf numFmtId="4" fontId="127" fillId="0" borderId="0" applyFont="0" applyFill="0" applyBorder="0" applyAlignment="0" applyProtection="0"/>
    <xf numFmtId="0" fontId="120" fillId="0" borderId="0"/>
    <xf numFmtId="0" fontId="18" fillId="0" borderId="1" applyFill="0" applyBorder="0" applyProtection="0">
      <alignment horizontal="left" vertical="center"/>
    </xf>
    <xf numFmtId="0" fontId="122" fillId="0" borderId="0" applyNumberFormat="0" applyFill="0" applyBorder="0" applyAlignment="0" applyProtection="0">
      <alignment vertical="center"/>
    </xf>
    <xf numFmtId="0" fontId="4" fillId="0" borderId="0"/>
    <xf numFmtId="270" fontId="13" fillId="0" borderId="0"/>
    <xf numFmtId="0" fontId="4" fillId="0" borderId="0"/>
    <xf numFmtId="181" fontId="28" fillId="0" borderId="0">
      <protection locked="0"/>
    </xf>
    <xf numFmtId="0" fontId="113" fillId="0" borderId="0"/>
    <xf numFmtId="0" fontId="5" fillId="33" borderId="1" applyNumberFormat="0" applyFont="0" applyBorder="0" applyAlignment="0" applyProtection="0">
      <alignment horizontal="left" vertical="center"/>
    </xf>
    <xf numFmtId="0" fontId="4" fillId="0" borderId="0"/>
    <xf numFmtId="2" fontId="127" fillId="0" borderId="0" applyFont="0" applyFill="0" applyBorder="0" applyAlignment="0" applyProtection="0"/>
    <xf numFmtId="0" fontId="81" fillId="16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67" fillId="6" borderId="0">
      <alignment horizontal="centerContinuous"/>
    </xf>
    <xf numFmtId="0" fontId="146" fillId="0" borderId="0" applyNumberFormat="0" applyFill="0" applyBorder="0" applyAlignment="0" applyProtection="0">
      <alignment vertical="top"/>
      <protection locked="0"/>
    </xf>
    <xf numFmtId="0" fontId="81" fillId="17" borderId="0" applyNumberFormat="0" applyBorder="0" applyAlignment="0" applyProtection="0">
      <alignment vertical="center"/>
    </xf>
    <xf numFmtId="0" fontId="4" fillId="0" borderId="0"/>
    <xf numFmtId="0" fontId="120" fillId="0" borderId="0"/>
    <xf numFmtId="0" fontId="86" fillId="0" borderId="0"/>
    <xf numFmtId="0" fontId="121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280" fontId="159" fillId="36" borderId="0"/>
    <xf numFmtId="177" fontId="99" fillId="0" borderId="0" applyFont="0" applyFill="0" applyBorder="0" applyAlignment="0" applyProtection="0"/>
    <xf numFmtId="186" fontId="4" fillId="0" borderId="0" applyFont="0" applyFill="0" applyBorder="0" applyAlignment="0" applyProtection="0">
      <alignment vertical="center"/>
    </xf>
    <xf numFmtId="0" fontId="4" fillId="0" borderId="0"/>
    <xf numFmtId="281" fontId="9" fillId="0" borderId="0" applyFont="0" applyFill="0" applyBorder="0" applyAlignment="0" applyProtection="0"/>
    <xf numFmtId="2" fontId="153" fillId="9" borderId="55">
      <alignment horizontal="left" vertical="center"/>
    </xf>
    <xf numFmtId="0" fontId="86" fillId="0" borderId="0"/>
    <xf numFmtId="0" fontId="120" fillId="0" borderId="0"/>
    <xf numFmtId="0" fontId="5" fillId="0" borderId="0"/>
    <xf numFmtId="0" fontId="4" fillId="0" borderId="0"/>
    <xf numFmtId="264" fontId="13" fillId="0" borderId="0"/>
    <xf numFmtId="0" fontId="4" fillId="0" borderId="0"/>
    <xf numFmtId="0" fontId="4" fillId="0" borderId="0"/>
    <xf numFmtId="0" fontId="120" fillId="0" borderId="0"/>
    <xf numFmtId="0" fontId="4" fillId="0" borderId="0"/>
    <xf numFmtId="269" fontId="13" fillId="0" borderId="0" applyFill="0" applyBorder="0" applyAlignment="0"/>
    <xf numFmtId="0" fontId="22" fillId="0" borderId="0" applyFont="0" applyFill="0" applyBorder="0" applyAlignment="0" applyProtection="0">
      <alignment vertical="center"/>
    </xf>
    <xf numFmtId="0" fontId="9" fillId="0" borderId="0"/>
    <xf numFmtId="181" fontId="14" fillId="0" borderId="0">
      <protection locked="0"/>
    </xf>
    <xf numFmtId="264" fontId="13" fillId="0" borderId="0"/>
    <xf numFmtId="268" fontId="47" fillId="0" borderId="0">
      <protection locked="0"/>
    </xf>
    <xf numFmtId="0" fontId="13" fillId="0" borderId="0"/>
    <xf numFmtId="0" fontId="4" fillId="0" borderId="0"/>
    <xf numFmtId="273" fontId="154" fillId="0" borderId="0" applyFont="0" applyFill="0" applyBorder="0" applyAlignment="0" applyProtection="0"/>
    <xf numFmtId="0" fontId="81" fillId="17" borderId="0" applyNumberFormat="0" applyBorder="0" applyAlignment="0" applyProtection="0">
      <alignment vertical="center"/>
    </xf>
    <xf numFmtId="0" fontId="127" fillId="0" borderId="0" applyFont="0" applyFill="0" applyBorder="0" applyAlignment="0" applyProtection="0"/>
    <xf numFmtId="273" fontId="154" fillId="0" borderId="0" applyFont="0" applyFill="0" applyBorder="0" applyAlignment="0" applyProtection="0"/>
    <xf numFmtId="0" fontId="4" fillId="0" borderId="0"/>
    <xf numFmtId="0" fontId="13" fillId="0" borderId="0" applyFont="0" applyFill="0" applyBorder="0" applyAlignment="0" applyProtection="0"/>
    <xf numFmtId="10" fontId="12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81" fillId="13" borderId="0" applyNumberFormat="0" applyBorder="0" applyAlignment="0" applyProtection="0">
      <alignment vertical="center"/>
    </xf>
    <xf numFmtId="0" fontId="4" fillId="0" borderId="0"/>
    <xf numFmtId="0" fontId="4" fillId="0" borderId="0"/>
    <xf numFmtId="186" fontId="4" fillId="0" borderId="0" applyFont="0" applyFill="0" applyBorder="0" applyAlignment="0" applyProtection="0">
      <alignment vertical="center"/>
    </xf>
    <xf numFmtId="0" fontId="4" fillId="0" borderId="0"/>
    <xf numFmtId="4" fontId="127" fillId="0" borderId="0" applyFont="0" applyFill="0" applyBorder="0" applyAlignment="0" applyProtection="0"/>
    <xf numFmtId="0" fontId="4" fillId="0" borderId="0"/>
    <xf numFmtId="4" fontId="26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/>
    <xf numFmtId="186" fontId="4" fillId="0" borderId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166" fillId="41" borderId="6" applyNumberFormat="0" applyFont="0" applyBorder="0" applyAlignment="0"/>
    <xf numFmtId="0" fontId="120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86" fillId="0" borderId="0"/>
    <xf numFmtId="0" fontId="120" fillId="0" borderId="0"/>
    <xf numFmtId="270" fontId="13" fillId="0" borderId="0"/>
    <xf numFmtId="0" fontId="86" fillId="0" borderId="0"/>
    <xf numFmtId="181" fontId="28" fillId="0" borderId="0">
      <protection locked="0"/>
    </xf>
    <xf numFmtId="0" fontId="4" fillId="0" borderId="0"/>
    <xf numFmtId="181" fontId="14" fillId="0" borderId="0">
      <protection locked="0"/>
    </xf>
    <xf numFmtId="0" fontId="4" fillId="0" borderId="0"/>
    <xf numFmtId="0" fontId="13" fillId="0" borderId="0" applyFont="0" applyFill="0" applyBorder="0" applyAlignment="0" applyProtection="0"/>
    <xf numFmtId="269" fontId="13" fillId="0" borderId="0" applyFill="0" applyBorder="0" applyAlignment="0"/>
    <xf numFmtId="186" fontId="4" fillId="0" borderId="0" applyFont="0" applyFill="0" applyBorder="0" applyAlignment="0" applyProtection="0">
      <alignment vertical="center"/>
    </xf>
    <xf numFmtId="0" fontId="121" fillId="28" borderId="0" applyNumberFormat="0" applyBorder="0" applyAlignment="0" applyProtection="0">
      <alignment vertical="center"/>
    </xf>
    <xf numFmtId="0" fontId="4" fillId="0" borderId="0"/>
    <xf numFmtId="0" fontId="7" fillId="0" borderId="0"/>
    <xf numFmtId="0" fontId="120" fillId="0" borderId="0"/>
    <xf numFmtId="0" fontId="13" fillId="0" borderId="0">
      <protection locked="0"/>
    </xf>
    <xf numFmtId="0" fontId="125" fillId="0" borderId="0" applyNumberFormat="0" applyFill="0" applyBorder="0" applyAlignment="0" applyProtection="0"/>
    <xf numFmtId="186" fontId="4" fillId="0" borderId="0" applyFont="0" applyFill="0" applyBorder="0" applyAlignment="0" applyProtection="0"/>
    <xf numFmtId="0" fontId="167" fillId="6" borderId="0">
      <alignment horizontal="centerContinuous"/>
    </xf>
    <xf numFmtId="0" fontId="125" fillId="0" borderId="0" applyNumberFormat="0" applyFill="0" applyBorder="0" applyAlignment="0" applyProtection="0"/>
    <xf numFmtId="0" fontId="4" fillId="0" borderId="0"/>
    <xf numFmtId="0" fontId="86" fillId="0" borderId="0"/>
    <xf numFmtId="0" fontId="4" fillId="0" borderId="0"/>
    <xf numFmtId="0" fontId="13" fillId="0" borderId="0"/>
    <xf numFmtId="0" fontId="4" fillId="0" borderId="0"/>
    <xf numFmtId="2" fontId="127" fillId="0" borderId="0" applyFont="0" applyFill="0" applyBorder="0" applyAlignment="0" applyProtection="0"/>
    <xf numFmtId="269" fontId="13" fillId="0" borderId="0" applyFill="0" applyBorder="0" applyAlignment="0"/>
    <xf numFmtId="10" fontId="127" fillId="0" borderId="0" applyFont="0" applyFill="0" applyBorder="0" applyAlignment="0" applyProtection="0"/>
    <xf numFmtId="264" fontId="13" fillId="0" borderId="0"/>
    <xf numFmtId="0" fontId="149" fillId="0" borderId="0"/>
    <xf numFmtId="0" fontId="4" fillId="0" borderId="0"/>
    <xf numFmtId="40" fontId="99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4" fillId="0" borderId="0"/>
    <xf numFmtId="186" fontId="4" fillId="0" borderId="0" applyFont="0" applyFill="0" applyBorder="0" applyAlignment="0" applyProtection="0"/>
    <xf numFmtId="0" fontId="13" fillId="0" borderId="0"/>
    <xf numFmtId="0" fontId="127" fillId="0" borderId="35" applyNumberFormat="0" applyFont="0" applyFill="0" applyAlignment="0" applyProtection="0"/>
    <xf numFmtId="0" fontId="4" fillId="0" borderId="0"/>
    <xf numFmtId="0" fontId="4" fillId="0" borderId="0"/>
    <xf numFmtId="0" fontId="13" fillId="0" borderId="0" applyFont="0" applyFill="0" applyBorder="0" applyAlignment="0" applyProtection="0"/>
    <xf numFmtId="213" fontId="5" fillId="0" borderId="0">
      <alignment vertical="center"/>
    </xf>
    <xf numFmtId="181" fontId="26" fillId="0" borderId="0"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5" fillId="0" borderId="0"/>
    <xf numFmtId="186" fontId="4" fillId="0" borderId="0" applyFont="0" applyFill="0" applyBorder="0" applyAlignment="0" applyProtection="0">
      <alignment vertical="center"/>
    </xf>
    <xf numFmtId="0" fontId="4" fillId="0" borderId="0"/>
    <xf numFmtId="0" fontId="13" fillId="0" borderId="0">
      <protection locked="0"/>
    </xf>
    <xf numFmtId="279" fontId="5" fillId="0" borderId="0">
      <protection locked="0"/>
    </xf>
    <xf numFmtId="0" fontId="4" fillId="0" borderId="0"/>
    <xf numFmtId="0" fontId="4" fillId="0" borderId="0"/>
    <xf numFmtId="0" fontId="155" fillId="0" borderId="0" applyNumberFormat="0" applyAlignment="0"/>
    <xf numFmtId="270" fontId="13" fillId="0" borderId="0"/>
    <xf numFmtId="0" fontId="127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>
      <alignment vertical="center"/>
    </xf>
    <xf numFmtId="259" fontId="47" fillId="0" borderId="0">
      <protection locked="0"/>
    </xf>
    <xf numFmtId="0" fontId="4" fillId="0" borderId="0"/>
    <xf numFmtId="0" fontId="13" fillId="0" borderId="0">
      <protection locked="0"/>
    </xf>
    <xf numFmtId="0" fontId="4" fillId="0" borderId="0"/>
    <xf numFmtId="261" fontId="24" fillId="0" borderId="24" applyBorder="0"/>
    <xf numFmtId="0" fontId="127" fillId="0" borderId="0" applyFont="0" applyFill="0" applyBorder="0" applyAlignment="0" applyProtection="0"/>
    <xf numFmtId="0" fontId="4" fillId="0" borderId="0"/>
    <xf numFmtId="178" fontId="99" fillId="0" borderId="0" applyFont="0" applyFill="0" applyBorder="0" applyAlignment="0" applyProtection="0"/>
    <xf numFmtId="0" fontId="4" fillId="0" borderId="0"/>
    <xf numFmtId="0" fontId="120" fillId="0" borderId="0"/>
    <xf numFmtId="0" fontId="105" fillId="0" borderId="45">
      <alignment vertical="center"/>
    </xf>
    <xf numFmtId="0" fontId="4" fillId="0" borderId="0"/>
    <xf numFmtId="226" fontId="25" fillId="0" borderId="13">
      <alignment vertical="center"/>
    </xf>
    <xf numFmtId="0" fontId="4" fillId="0" borderId="0"/>
    <xf numFmtId="0" fontId="4" fillId="0" borderId="0"/>
    <xf numFmtId="218" fontId="99" fillId="0" borderId="0" applyFont="0" applyFill="0" applyBorder="0" applyAlignment="0" applyProtection="0"/>
    <xf numFmtId="181" fontId="28" fillId="0" borderId="0">
      <protection locked="0"/>
    </xf>
    <xf numFmtId="0" fontId="13" fillId="0" borderId="0">
      <protection locked="0"/>
    </xf>
    <xf numFmtId="0" fontId="4" fillId="0" borderId="0"/>
    <xf numFmtId="0" fontId="13" fillId="0" borderId="0">
      <protection locked="0"/>
    </xf>
    <xf numFmtId="0" fontId="5" fillId="0" borderId="0"/>
    <xf numFmtId="0" fontId="4" fillId="0" borderId="0"/>
    <xf numFmtId="0" fontId="12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4" fillId="0" borderId="0"/>
    <xf numFmtId="0" fontId="4" fillId="0" borderId="0"/>
    <xf numFmtId="260" fontId="145" fillId="0" borderId="0">
      <alignment vertical="center"/>
    </xf>
    <xf numFmtId="49" fontId="158" fillId="0" borderId="0">
      <alignment horizontal="left" vertical="center"/>
    </xf>
    <xf numFmtId="0" fontId="148" fillId="0" borderId="0" applyFont="0" applyFill="0" applyBorder="0" applyAlignment="0" applyProtection="0"/>
    <xf numFmtId="279" fontId="5" fillId="0" borderId="0">
      <protection locked="0"/>
    </xf>
    <xf numFmtId="279" fontId="5" fillId="0" borderId="0">
      <protection locked="0"/>
    </xf>
    <xf numFmtId="0" fontId="46" fillId="0" borderId="0" applyFont="0" applyFill="0" applyBorder="0" applyAlignment="0" applyProtection="0"/>
    <xf numFmtId="0" fontId="4" fillId="0" borderId="0"/>
    <xf numFmtId="0" fontId="4" fillId="0" borderId="0"/>
    <xf numFmtId="0" fontId="148" fillId="0" borderId="0" applyFont="0" applyFill="0" applyBorder="0" applyAlignment="0" applyProtection="0"/>
    <xf numFmtId="263" fontId="127" fillId="0" borderId="0" applyFont="0" applyFill="0" applyBorder="0" applyAlignment="0" applyProtection="0"/>
    <xf numFmtId="0" fontId="4" fillId="0" borderId="0"/>
    <xf numFmtId="213" fontId="5" fillId="0" borderId="0">
      <alignment vertical="center"/>
    </xf>
    <xf numFmtId="0" fontId="9" fillId="0" borderId="0"/>
    <xf numFmtId="270" fontId="13" fillId="0" borderId="0"/>
    <xf numFmtId="0" fontId="4" fillId="0" borderId="0"/>
    <xf numFmtId="0" fontId="138" fillId="0" borderId="0"/>
    <xf numFmtId="0" fontId="5" fillId="0" borderId="0"/>
    <xf numFmtId="0" fontId="13" fillId="0" borderId="0">
      <protection locked="0"/>
    </xf>
    <xf numFmtId="0" fontId="136" fillId="0" borderId="52" applyNumberFormat="0" applyFill="0" applyAlignment="0" applyProtection="0">
      <alignment vertical="center"/>
    </xf>
    <xf numFmtId="264" fontId="99" fillId="0" borderId="0" applyFont="0" applyFill="0" applyBorder="0" applyAlignment="0" applyProtection="0"/>
    <xf numFmtId="0" fontId="124" fillId="0" borderId="0" applyNumberFormat="0" applyFill="0" applyBorder="0" applyAlignment="0" applyProtection="0"/>
    <xf numFmtId="0" fontId="146" fillId="0" borderId="0" applyNumberFormat="0" applyFill="0" applyBorder="0" applyAlignment="0" applyProtection="0">
      <alignment vertical="top"/>
      <protection locked="0"/>
    </xf>
    <xf numFmtId="0" fontId="140" fillId="29" borderId="54" applyNumberFormat="0" applyAlignment="0" applyProtection="0">
      <alignment vertical="center"/>
    </xf>
    <xf numFmtId="0" fontId="4" fillId="0" borderId="0"/>
    <xf numFmtId="219" fontId="13" fillId="0" borderId="0"/>
    <xf numFmtId="0" fontId="13" fillId="0" borderId="0">
      <protection locked="0"/>
    </xf>
    <xf numFmtId="0" fontId="142" fillId="0" borderId="0" applyNumberFormat="0" applyFill="0" applyBorder="0" applyAlignment="0" applyProtection="0"/>
    <xf numFmtId="0" fontId="150" fillId="0" borderId="0">
      <alignment horizontal="center" wrapText="1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261" fontId="24" fillId="0" borderId="24" applyBorder="0"/>
    <xf numFmtId="0" fontId="13" fillId="0" borderId="0" applyFont="0" applyFill="0" applyBorder="0" applyAlignment="0" applyProtection="0"/>
    <xf numFmtId="0" fontId="9" fillId="0" borderId="0"/>
    <xf numFmtId="0" fontId="4" fillId="0" borderId="0"/>
    <xf numFmtId="0" fontId="123" fillId="29" borderId="46" applyNumberFormat="0" applyAlignment="0" applyProtection="0">
      <alignment vertical="center"/>
    </xf>
    <xf numFmtId="0" fontId="126" fillId="12" borderId="0" applyNumberFormat="0" applyBorder="0" applyAlignment="0" applyProtection="0">
      <alignment vertical="center"/>
    </xf>
    <xf numFmtId="279" fontId="5" fillId="0" borderId="0">
      <protection locked="0"/>
    </xf>
    <xf numFmtId="0" fontId="4" fillId="0" borderId="0"/>
    <xf numFmtId="0" fontId="4" fillId="0" borderId="0"/>
    <xf numFmtId="0" fontId="121" fillId="22" borderId="0" applyNumberFormat="0" applyBorder="0" applyAlignment="0" applyProtection="0">
      <alignment vertical="center"/>
    </xf>
    <xf numFmtId="0" fontId="4" fillId="0" borderId="0"/>
    <xf numFmtId="219" fontId="13" fillId="0" borderId="0"/>
    <xf numFmtId="0" fontId="4" fillId="0" borderId="0"/>
    <xf numFmtId="268" fontId="97" fillId="0" borderId="0">
      <protection locked="0"/>
    </xf>
    <xf numFmtId="282" fontId="9" fillId="0" borderId="0" applyFont="0" applyFill="0" applyBorder="0" applyAlignment="0" applyProtection="0"/>
    <xf numFmtId="2" fontId="127" fillId="0" borderId="0" applyFont="0" applyFill="0" applyBorder="0" applyAlignment="0" applyProtection="0"/>
    <xf numFmtId="0" fontId="22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181" fontId="26" fillId="0" borderId="0">
      <protection locked="0"/>
    </xf>
    <xf numFmtId="219" fontId="13" fillId="0" borderId="0"/>
    <xf numFmtId="0" fontId="120" fillId="0" borderId="0"/>
    <xf numFmtId="0" fontId="4" fillId="0" borderId="0"/>
    <xf numFmtId="262" fontId="12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7" fontId="99" fillId="0" borderId="0" applyFont="0" applyFill="0" applyBorder="0" applyAlignment="0" applyProtection="0"/>
    <xf numFmtId="0" fontId="13" fillId="0" borderId="0"/>
    <xf numFmtId="0" fontId="120" fillId="0" borderId="0"/>
    <xf numFmtId="0" fontId="4" fillId="0" borderId="0"/>
    <xf numFmtId="0" fontId="4" fillId="0" borderId="0"/>
    <xf numFmtId="0" fontId="4" fillId="0" borderId="0"/>
    <xf numFmtId="279" fontId="5" fillId="0" borderId="4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277" fontId="47" fillId="0" borderId="0">
      <protection locked="0"/>
    </xf>
    <xf numFmtId="0" fontId="4" fillId="0" borderId="0"/>
    <xf numFmtId="0" fontId="4" fillId="0" borderId="0"/>
    <xf numFmtId="0" fontId="4" fillId="0" borderId="0"/>
    <xf numFmtId="219" fontId="13" fillId="0" borderId="0"/>
    <xf numFmtId="0" fontId="120" fillId="0" borderId="0"/>
    <xf numFmtId="0" fontId="4" fillId="0" borderId="0"/>
    <xf numFmtId="0" fontId="4" fillId="0" borderId="0"/>
    <xf numFmtId="0" fontId="4" fillId="0" borderId="0"/>
    <xf numFmtId="3" fontId="127" fillId="0" borderId="0" applyFont="0" applyFill="0" applyBorder="0" applyAlignment="0" applyProtection="0"/>
    <xf numFmtId="186" fontId="4" fillId="0" borderId="0" applyFont="0" applyFill="0" applyBorder="0" applyAlignment="0" applyProtection="0">
      <alignment vertical="center"/>
    </xf>
    <xf numFmtId="267" fontId="47" fillId="0" borderId="0">
      <protection locked="0"/>
    </xf>
    <xf numFmtId="280" fontId="75" fillId="35" borderId="0"/>
    <xf numFmtId="0" fontId="4" fillId="0" borderId="0"/>
    <xf numFmtId="0" fontId="4" fillId="0" borderId="0"/>
    <xf numFmtId="279" fontId="5" fillId="0" borderId="0">
      <protection locked="0"/>
    </xf>
    <xf numFmtId="213" fontId="5" fillId="0" borderId="0">
      <alignment vertical="center"/>
    </xf>
    <xf numFmtId="0" fontId="36" fillId="0" borderId="0" applyFont="0" applyFill="0" applyBorder="0" applyAlignment="0" applyProtection="0"/>
    <xf numFmtId="0" fontId="142" fillId="0" borderId="0" applyNumberFormat="0" applyFill="0" applyBorder="0" applyAlignment="0" applyProtection="0"/>
    <xf numFmtId="267" fontId="97" fillId="0" borderId="0">
      <protection locked="0"/>
    </xf>
    <xf numFmtId="279" fontId="5" fillId="0" borderId="0">
      <protection locked="0"/>
    </xf>
    <xf numFmtId="0" fontId="4" fillId="0" borderId="0"/>
    <xf numFmtId="0" fontId="142" fillId="0" borderId="0" applyNumberFormat="0" applyFill="0" applyBorder="0" applyAlignment="0" applyProtection="0"/>
    <xf numFmtId="4" fontId="26" fillId="0" borderId="0">
      <protection locked="0"/>
    </xf>
    <xf numFmtId="0" fontId="127" fillId="0" borderId="35" applyNumberFormat="0" applyFont="0" applyFill="0" applyAlignment="0" applyProtection="0"/>
    <xf numFmtId="279" fontId="5" fillId="0" borderId="0">
      <protection locked="0"/>
    </xf>
    <xf numFmtId="41" fontId="4" fillId="0" borderId="0" applyFont="0" applyFill="0" applyBorder="0" applyAlignment="0" applyProtection="0">
      <alignment vertical="center"/>
    </xf>
    <xf numFmtId="259" fontId="47" fillId="0" borderId="0">
      <protection locked="0"/>
    </xf>
    <xf numFmtId="4" fontId="127" fillId="0" borderId="0" applyFont="0" applyFill="0" applyBorder="0" applyAlignment="0" applyProtection="0"/>
    <xf numFmtId="277" fontId="47" fillId="0" borderId="0">
      <protection locked="0"/>
    </xf>
    <xf numFmtId="0" fontId="128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149" fillId="0" borderId="0"/>
    <xf numFmtId="0" fontId="4" fillId="0" borderId="0"/>
    <xf numFmtId="0" fontId="127" fillId="0" borderId="35" applyNumberFormat="0" applyFont="0" applyFill="0" applyAlignment="0" applyProtection="0"/>
    <xf numFmtId="0" fontId="4" fillId="0" borderId="0"/>
    <xf numFmtId="38" fontId="9" fillId="0" borderId="0" applyFont="0" applyFill="0" applyBorder="0" applyAlignment="0" applyProtection="0"/>
    <xf numFmtId="0" fontId="30" fillId="0" borderId="0"/>
    <xf numFmtId="0" fontId="105" fillId="0" borderId="45">
      <alignment vertical="center"/>
    </xf>
    <xf numFmtId="0" fontId="4" fillId="0" borderId="0"/>
    <xf numFmtId="263" fontId="127" fillId="0" borderId="0" applyFont="0" applyFill="0" applyBorder="0" applyAlignment="0" applyProtection="0"/>
    <xf numFmtId="0" fontId="4" fillId="0" borderId="0"/>
    <xf numFmtId="264" fontId="13" fillId="0" borderId="0"/>
    <xf numFmtId="0" fontId="4" fillId="0" borderId="0"/>
    <xf numFmtId="0" fontId="4" fillId="0" borderId="0"/>
    <xf numFmtId="0" fontId="4" fillId="0" borderId="0">
      <alignment vertical="center"/>
    </xf>
    <xf numFmtId="0" fontId="46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279" fontId="5" fillId="0" borderId="0">
      <protection locked="0"/>
    </xf>
    <xf numFmtId="0" fontId="4" fillId="0" borderId="0"/>
    <xf numFmtId="0" fontId="120" fillId="0" borderId="0"/>
    <xf numFmtId="0" fontId="4" fillId="0" borderId="0"/>
    <xf numFmtId="0" fontId="132" fillId="0" borderId="49" applyNumberFormat="0" applyFill="0" applyAlignment="0" applyProtection="0">
      <alignment vertical="center"/>
    </xf>
    <xf numFmtId="0" fontId="157" fillId="0" borderId="1" applyFill="0" applyBorder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20" fillId="0" borderId="0"/>
    <xf numFmtId="0" fontId="4" fillId="0" borderId="0"/>
    <xf numFmtId="0" fontId="4" fillId="0" borderId="0"/>
    <xf numFmtId="270" fontId="13" fillId="0" borderId="0"/>
    <xf numFmtId="0" fontId="4" fillId="0" borderId="0"/>
    <xf numFmtId="0" fontId="4" fillId="0" borderId="0"/>
    <xf numFmtId="0" fontId="148" fillId="0" borderId="0" applyFont="0" applyFill="0" applyBorder="0" applyAlignment="0" applyProtection="0"/>
    <xf numFmtId="4" fontId="26" fillId="0" borderId="0">
      <protection locked="0"/>
    </xf>
    <xf numFmtId="0" fontId="47" fillId="0" borderId="0"/>
    <xf numFmtId="0" fontId="120" fillId="0" borderId="0"/>
    <xf numFmtId="0" fontId="167" fillId="6" borderId="0">
      <alignment horizontal="centerContinuous"/>
    </xf>
    <xf numFmtId="0" fontId="4" fillId="0" borderId="0"/>
    <xf numFmtId="0" fontId="167" fillId="6" borderId="0">
      <alignment horizontal="centerContinuous"/>
    </xf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" fillId="0" borderId="0"/>
    <xf numFmtId="0" fontId="4" fillId="0" borderId="0"/>
    <xf numFmtId="3" fontId="154" fillId="0" borderId="0" applyFont="0" applyFill="0" applyBorder="0" applyAlignment="0" applyProtection="0"/>
    <xf numFmtId="0" fontId="4" fillId="0" borderId="0"/>
    <xf numFmtId="0" fontId="4" fillId="0" borderId="0"/>
    <xf numFmtId="261" fontId="24" fillId="0" borderId="24" applyBorder="0"/>
    <xf numFmtId="0" fontId="125" fillId="0" borderId="0" applyNumberFormat="0" applyFill="0" applyBorder="0" applyAlignment="0" applyProtection="0"/>
    <xf numFmtId="213" fontId="5" fillId="0" borderId="0">
      <alignment vertical="center"/>
    </xf>
    <xf numFmtId="0" fontId="30" fillId="0" borderId="0"/>
    <xf numFmtId="0" fontId="4" fillId="0" borderId="0"/>
    <xf numFmtId="0" fontId="4" fillId="0" borderId="0"/>
    <xf numFmtId="0" fontId="4" fillId="0" borderId="0"/>
    <xf numFmtId="268" fontId="47" fillId="0" borderId="0">
      <protection locked="0"/>
    </xf>
    <xf numFmtId="264" fontId="99" fillId="0" borderId="0" applyFont="0" applyFill="0" applyBorder="0" applyAlignment="0" applyProtection="0"/>
    <xf numFmtId="0" fontId="22" fillId="0" borderId="0" applyFont="0" applyFill="0" applyBorder="0" applyAlignment="0" applyProtection="0">
      <alignment vertical="center"/>
    </xf>
    <xf numFmtId="0" fontId="4" fillId="0" borderId="0"/>
    <xf numFmtId="0" fontId="121" fillId="26" borderId="0" applyNumberFormat="0" applyBorder="0" applyAlignment="0" applyProtection="0">
      <alignment vertical="center"/>
    </xf>
    <xf numFmtId="0" fontId="4" fillId="0" borderId="0"/>
    <xf numFmtId="40" fontId="99" fillId="0" borderId="0" applyFont="0" applyFill="0" applyBorder="0" applyAlignment="0" applyProtection="0"/>
    <xf numFmtId="0" fontId="120" fillId="0" borderId="0"/>
    <xf numFmtId="0" fontId="13" fillId="0" borderId="0" applyFont="0" applyFill="0" applyBorder="0" applyAlignment="0" applyProtection="0"/>
    <xf numFmtId="2" fontId="127" fillId="0" borderId="0" applyFont="0" applyFill="0" applyBorder="0" applyAlignment="0" applyProtection="0"/>
    <xf numFmtId="0" fontId="4" fillId="0" borderId="0"/>
    <xf numFmtId="0" fontId="167" fillId="6" borderId="0">
      <alignment horizontal="centerContinuous"/>
    </xf>
    <xf numFmtId="0" fontId="4" fillId="0" borderId="0"/>
    <xf numFmtId="186" fontId="4" fillId="0" borderId="0" applyFont="0" applyFill="0" applyBorder="0" applyAlignment="0" applyProtection="0">
      <alignment vertical="center"/>
    </xf>
    <xf numFmtId="0" fontId="13" fillId="0" borderId="0"/>
    <xf numFmtId="0" fontId="4" fillId="0" borderId="0"/>
    <xf numFmtId="0" fontId="4" fillId="0" borderId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>
      <alignment vertical="center"/>
    </xf>
    <xf numFmtId="0" fontId="4" fillId="0" borderId="0"/>
    <xf numFmtId="0" fontId="13" fillId="0" borderId="0"/>
    <xf numFmtId="3" fontId="154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5" fillId="0" borderId="0"/>
    <xf numFmtId="213" fontId="5" fillId="0" borderId="0">
      <alignment vertical="center"/>
    </xf>
    <xf numFmtId="0" fontId="4" fillId="0" borderId="0"/>
    <xf numFmtId="0" fontId="4" fillId="0" borderId="0"/>
    <xf numFmtId="0" fontId="139" fillId="13" borderId="0" applyNumberFormat="0" applyBorder="0" applyAlignment="0" applyProtection="0">
      <alignment vertical="center"/>
    </xf>
    <xf numFmtId="3" fontId="127" fillId="0" borderId="0" applyFont="0" applyFill="0" applyBorder="0" applyAlignment="0" applyProtection="0"/>
    <xf numFmtId="0" fontId="4" fillId="0" borderId="0"/>
    <xf numFmtId="0" fontId="4" fillId="0" borderId="0"/>
    <xf numFmtId="0" fontId="81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>
      <alignment vertical="center"/>
    </xf>
    <xf numFmtId="0" fontId="163" fillId="0" borderId="1" applyProtection="0">
      <alignment vertical="center"/>
    </xf>
    <xf numFmtId="186" fontId="4" fillId="0" borderId="0" applyFont="0" applyFill="0" applyBorder="0" applyAlignment="0" applyProtection="0"/>
    <xf numFmtId="0" fontId="4" fillId="0" borderId="0"/>
    <xf numFmtId="178" fontId="99" fillId="0" borderId="0" applyFont="0" applyFill="0" applyBorder="0" applyAlignment="0" applyProtection="0"/>
    <xf numFmtId="278" fontId="47" fillId="0" borderId="0">
      <protection locked="0"/>
    </xf>
    <xf numFmtId="0" fontId="4" fillId="0" borderId="0"/>
    <xf numFmtId="0" fontId="4" fillId="0" borderId="0"/>
    <xf numFmtId="0" fontId="9" fillId="0" borderId="0"/>
    <xf numFmtId="0" fontId="127" fillId="0" borderId="0" applyFont="0" applyFill="0" applyBorder="0" applyAlignment="0" applyProtection="0"/>
    <xf numFmtId="0" fontId="30" fillId="0" borderId="0"/>
    <xf numFmtId="0" fontId="151" fillId="0" borderId="0"/>
    <xf numFmtId="0" fontId="5" fillId="0" borderId="0"/>
    <xf numFmtId="0" fontId="4" fillId="0" borderId="0"/>
    <xf numFmtId="0" fontId="121" fillId="18" borderId="0" applyNumberFormat="0" applyBorder="0" applyAlignment="0" applyProtection="0">
      <alignment vertical="center"/>
    </xf>
    <xf numFmtId="0" fontId="4" fillId="0" borderId="0"/>
    <xf numFmtId="265" fontId="99" fillId="0" borderId="0" applyFont="0" applyFill="0" applyBorder="0" applyAlignment="0" applyProtection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121" fillId="19" borderId="0" applyNumberFormat="0" applyBorder="0" applyAlignment="0" applyProtection="0">
      <alignment vertical="center"/>
    </xf>
    <xf numFmtId="0" fontId="4" fillId="0" borderId="0"/>
    <xf numFmtId="0" fontId="9" fillId="0" borderId="0"/>
    <xf numFmtId="3" fontId="127" fillId="0" borderId="0" applyFont="0" applyFill="0" applyBorder="0" applyAlignment="0" applyProtection="0"/>
    <xf numFmtId="0" fontId="4" fillId="0" borderId="0"/>
    <xf numFmtId="279" fontId="5" fillId="0" borderId="40">
      <protection locked="0"/>
    </xf>
    <xf numFmtId="0" fontId="13" fillId="0" borderId="0">
      <protection locked="0"/>
    </xf>
    <xf numFmtId="0" fontId="141" fillId="0" borderId="0" applyNumberFormat="0" applyFill="0" applyBorder="0" applyAlignment="0" applyProtection="0"/>
    <xf numFmtId="273" fontId="154" fillId="0" borderId="0" applyFont="0" applyFill="0" applyBorder="0" applyAlignment="0" applyProtection="0"/>
    <xf numFmtId="0" fontId="4" fillId="0" borderId="0"/>
    <xf numFmtId="0" fontId="4" fillId="0" borderId="0"/>
    <xf numFmtId="0" fontId="7" fillId="0" borderId="0"/>
    <xf numFmtId="10" fontId="127" fillId="0" borderId="0" applyFont="0" applyFill="0" applyBorder="0" applyAlignment="0" applyProtection="0"/>
    <xf numFmtId="0" fontId="105" fillId="0" borderId="45">
      <alignment vertical="center"/>
    </xf>
    <xf numFmtId="0" fontId="4" fillId="0" borderId="0"/>
    <xf numFmtId="0" fontId="4" fillId="0" borderId="0"/>
    <xf numFmtId="0" fontId="4" fillId="0" borderId="0"/>
    <xf numFmtId="267" fontId="47" fillId="0" borderId="0">
      <protection locked="0"/>
    </xf>
    <xf numFmtId="3" fontId="13" fillId="0" borderId="0">
      <alignment vertical="center"/>
    </xf>
    <xf numFmtId="0" fontId="4" fillId="0" borderId="0"/>
    <xf numFmtId="226" fontId="25" fillId="0" borderId="13">
      <alignment vertical="center"/>
    </xf>
    <xf numFmtId="0" fontId="16" fillId="0" borderId="0" applyNumberFormat="0" applyBorder="0" applyAlignment="0">
      <alignment horizontal="centerContinuous" vertical="center"/>
    </xf>
    <xf numFmtId="0" fontId="4" fillId="0" borderId="0"/>
    <xf numFmtId="4" fontId="127" fillId="0" borderId="0" applyFont="0" applyFill="0" applyBorder="0" applyAlignment="0" applyProtection="0"/>
    <xf numFmtId="0" fontId="30" fillId="0" borderId="0"/>
    <xf numFmtId="0" fontId="121" fillId="24" borderId="0" applyNumberFormat="0" applyBorder="0" applyAlignment="0" applyProtection="0">
      <alignment vertical="center"/>
    </xf>
    <xf numFmtId="0" fontId="46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20" fillId="0" borderId="0"/>
    <xf numFmtId="273" fontId="154" fillId="0" borderId="0" applyFont="0" applyFill="0" applyBorder="0" applyAlignment="0" applyProtection="0"/>
    <xf numFmtId="0" fontId="4" fillId="0" borderId="0"/>
    <xf numFmtId="0" fontId="4" fillId="0" borderId="0"/>
    <xf numFmtId="261" fontId="24" fillId="0" borderId="24" applyBorder="0"/>
    <xf numFmtId="4" fontId="26" fillId="0" borderId="0">
      <protection locked="0"/>
    </xf>
    <xf numFmtId="0" fontId="4" fillId="0" borderId="0"/>
    <xf numFmtId="279" fontId="5" fillId="0" borderId="40">
      <protection locked="0"/>
    </xf>
    <xf numFmtId="0" fontId="13" fillId="0" borderId="0">
      <protection locked="0"/>
    </xf>
    <xf numFmtId="0" fontId="4" fillId="0" borderId="0"/>
    <xf numFmtId="3" fontId="154" fillId="0" borderId="0" applyFont="0" applyFill="0" applyBorder="0" applyAlignment="0" applyProtection="0"/>
    <xf numFmtId="274" fontId="4" fillId="6" borderId="0" applyFont="0" applyBorder="0"/>
    <xf numFmtId="0" fontId="142" fillId="0" borderId="0" applyNumberFormat="0" applyFill="0" applyBorder="0" applyAlignment="0" applyProtection="0"/>
    <xf numFmtId="0" fontId="13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275" fontId="5" fillId="0" borderId="0">
      <protection locked="0"/>
    </xf>
    <xf numFmtId="275" fontId="5" fillId="0" borderId="0">
      <protection locked="0"/>
    </xf>
    <xf numFmtId="0" fontId="4" fillId="0" borderId="0"/>
    <xf numFmtId="186" fontId="4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44" fillId="0" borderId="0"/>
    <xf numFmtId="0" fontId="4" fillId="0" borderId="0"/>
    <xf numFmtId="0" fontId="5" fillId="0" borderId="0"/>
    <xf numFmtId="264" fontId="13" fillId="0" borderId="0"/>
    <xf numFmtId="0" fontId="4" fillId="0" borderId="0"/>
    <xf numFmtId="3" fontId="127" fillId="0" borderId="0" applyFont="0" applyFill="0" applyBorder="0" applyAlignment="0" applyProtection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9" fillId="31" borderId="0" applyNumberFormat="0" applyBorder="0" applyAlignment="0" applyProtection="0">
      <alignment vertical="center"/>
    </xf>
    <xf numFmtId="181" fontId="28" fillId="0" borderId="0">
      <protection locked="0"/>
    </xf>
    <xf numFmtId="261" fontId="24" fillId="0" borderId="24" applyBorder="0"/>
    <xf numFmtId="181" fontId="28" fillId="0" borderId="0">
      <protection locked="0"/>
    </xf>
    <xf numFmtId="0" fontId="4" fillId="0" borderId="0"/>
    <xf numFmtId="0" fontId="120" fillId="0" borderId="0"/>
    <xf numFmtId="0" fontId="4" fillId="0" borderId="0"/>
    <xf numFmtId="0" fontId="4" fillId="0" borderId="0"/>
    <xf numFmtId="0" fontId="86" fillId="0" borderId="0"/>
    <xf numFmtId="0" fontId="9" fillId="0" borderId="0"/>
    <xf numFmtId="0" fontId="4" fillId="0" borderId="0"/>
    <xf numFmtId="0" fontId="81" fillId="14" borderId="0" applyNumberFormat="0" applyBorder="0" applyAlignment="0" applyProtection="0">
      <alignment vertical="center"/>
    </xf>
    <xf numFmtId="264" fontId="13" fillId="0" borderId="0"/>
    <xf numFmtId="0" fontId="4" fillId="0" borderId="0"/>
    <xf numFmtId="0" fontId="13" fillId="0" borderId="0"/>
    <xf numFmtId="0" fontId="4" fillId="0" borderId="0"/>
    <xf numFmtId="0" fontId="4" fillId="0" borderId="0">
      <alignment vertical="center"/>
    </xf>
    <xf numFmtId="263" fontId="12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86" fillId="0" borderId="0"/>
    <xf numFmtId="0" fontId="4" fillId="0" borderId="0"/>
    <xf numFmtId="0" fontId="5" fillId="0" borderId="0"/>
    <xf numFmtId="0" fontId="86" fillId="0" borderId="0"/>
    <xf numFmtId="259" fontId="97" fillId="0" borderId="0">
      <protection locked="0"/>
    </xf>
    <xf numFmtId="0" fontId="105" fillId="0" borderId="45">
      <alignment vertical="center"/>
    </xf>
    <xf numFmtId="0" fontId="124" fillId="0" borderId="0" applyNumberFormat="0" applyFill="0" applyBorder="0" applyAlignment="0" applyProtection="0"/>
    <xf numFmtId="0" fontId="4" fillId="0" borderId="0"/>
    <xf numFmtId="9" fontId="5" fillId="0" borderId="0" applyFont="0" applyFill="0" applyProtection="0"/>
    <xf numFmtId="0" fontId="4" fillId="0" borderId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>
      <alignment vertical="center"/>
    </xf>
    <xf numFmtId="3" fontId="127" fillId="0" borderId="0" applyFont="0" applyFill="0" applyBorder="0" applyAlignment="0" applyProtection="0"/>
    <xf numFmtId="0" fontId="4" fillId="0" borderId="0"/>
    <xf numFmtId="0" fontId="146" fillId="0" borderId="0" applyNumberFormat="0" applyFill="0" applyBorder="0" applyAlignment="0" applyProtection="0">
      <alignment vertical="top"/>
      <protection locked="0"/>
    </xf>
    <xf numFmtId="0" fontId="120" fillId="0" borderId="0"/>
    <xf numFmtId="279" fontId="5" fillId="0" borderId="40">
      <protection locked="0"/>
    </xf>
    <xf numFmtId="0" fontId="4" fillId="0" borderId="0"/>
    <xf numFmtId="0" fontId="124" fillId="0" borderId="0" applyNumberFormat="0" applyFill="0" applyBorder="0" applyAlignment="0" applyProtection="0"/>
    <xf numFmtId="186" fontId="4" fillId="0" borderId="0" applyFont="0" applyFill="0" applyBorder="0" applyAlignment="0" applyProtection="0">
      <alignment vertical="center"/>
    </xf>
    <xf numFmtId="0" fontId="125" fillId="0" borderId="0" applyNumberFormat="0" applyFill="0" applyBorder="0" applyAlignment="0" applyProtection="0"/>
    <xf numFmtId="0" fontId="121" fillId="23" borderId="0" applyNumberFormat="0" applyBorder="0" applyAlignment="0" applyProtection="0">
      <alignment vertical="center"/>
    </xf>
    <xf numFmtId="0" fontId="124" fillId="0" borderId="0" applyNumberFormat="0" applyFill="0" applyBorder="0" applyAlignment="0" applyProtection="0"/>
    <xf numFmtId="10" fontId="127" fillId="0" borderId="0" applyFont="0" applyFill="0" applyBorder="0" applyAlignment="0" applyProtection="0"/>
    <xf numFmtId="219" fontId="13" fillId="0" borderId="0"/>
    <xf numFmtId="0" fontId="4" fillId="0" borderId="0"/>
    <xf numFmtId="0" fontId="4" fillId="0" borderId="0"/>
    <xf numFmtId="0" fontId="127" fillId="0" borderId="35" applyNumberFormat="0" applyFont="0" applyFill="0" applyAlignment="0" applyProtection="0"/>
    <xf numFmtId="0" fontId="4" fillId="0" borderId="0"/>
    <xf numFmtId="0" fontId="9" fillId="0" borderId="0"/>
    <xf numFmtId="0" fontId="4" fillId="0" borderId="0"/>
    <xf numFmtId="0" fontId="81" fillId="14" borderId="0" applyNumberFormat="0" applyBorder="0" applyAlignment="0" applyProtection="0">
      <alignment vertical="center"/>
    </xf>
    <xf numFmtId="0" fontId="4" fillId="0" borderId="0"/>
    <xf numFmtId="0" fontId="135" fillId="0" borderId="51" applyNumberFormat="0" applyFill="0" applyAlignment="0" applyProtection="0">
      <alignment vertical="center"/>
    </xf>
    <xf numFmtId="0" fontId="4" fillId="0" borderId="0"/>
    <xf numFmtId="0" fontId="81" fillId="20" borderId="0" applyNumberFormat="0" applyBorder="0" applyAlignment="0" applyProtection="0">
      <alignment vertical="center"/>
    </xf>
    <xf numFmtId="0" fontId="4" fillId="0" borderId="0"/>
    <xf numFmtId="3" fontId="127" fillId="0" borderId="0" applyFont="0" applyFill="0" applyBorder="0" applyAlignment="0" applyProtection="0"/>
    <xf numFmtId="0" fontId="4" fillId="0" borderId="0"/>
    <xf numFmtId="0" fontId="130" fillId="0" borderId="0" applyNumberFormat="0" applyFill="0" applyBorder="0" applyAlignment="0" applyProtection="0">
      <alignment vertical="center"/>
    </xf>
    <xf numFmtId="0" fontId="12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1" fillId="25" borderId="0" applyNumberFormat="0" applyBorder="0" applyAlignment="0" applyProtection="0">
      <alignment vertical="center"/>
    </xf>
    <xf numFmtId="0" fontId="127" fillId="0" borderId="0" applyFont="0" applyFill="0" applyBorder="0" applyAlignment="0" applyProtection="0"/>
    <xf numFmtId="275" fontId="5" fillId="0" borderId="0">
      <protection locked="0"/>
    </xf>
    <xf numFmtId="279" fontId="5" fillId="0" borderId="40">
      <protection locked="0"/>
    </xf>
    <xf numFmtId="0" fontId="4" fillId="0" borderId="0"/>
    <xf numFmtId="0" fontId="125" fillId="0" borderId="0" applyNumberFormat="0" applyFill="0" applyBorder="0" applyAlignment="0" applyProtection="0"/>
    <xf numFmtId="0" fontId="148" fillId="0" borderId="0" applyFont="0" applyFill="0" applyBorder="0" applyAlignment="0" applyProtection="0"/>
    <xf numFmtId="0" fontId="120" fillId="0" borderId="0"/>
    <xf numFmtId="0" fontId="5" fillId="0" borderId="0"/>
    <xf numFmtId="0" fontId="4" fillId="0" borderId="0"/>
    <xf numFmtId="0" fontId="26" fillId="0" borderId="0">
      <protection locked="0"/>
    </xf>
    <xf numFmtId="0" fontId="4" fillId="0" borderId="0"/>
    <xf numFmtId="0" fontId="142" fillId="0" borderId="0" applyNumberFormat="0" applyFill="0" applyBorder="0" applyAlignment="0" applyProtection="0"/>
    <xf numFmtId="0" fontId="4" fillId="0" borderId="0"/>
    <xf numFmtId="0" fontId="149" fillId="0" borderId="0"/>
    <xf numFmtId="263" fontId="127" fillId="0" borderId="0" applyFont="0" applyFill="0" applyBorder="0" applyAlignment="0" applyProtection="0"/>
    <xf numFmtId="0" fontId="157" fillId="37" borderId="1" applyNumberFormat="0" applyFont="0" applyBorder="0" applyAlignment="0" applyProtection="0">
      <alignment vertical="center"/>
    </xf>
    <xf numFmtId="218" fontId="99" fillId="0" borderId="0" applyFont="0" applyFill="0" applyBorder="0" applyAlignment="0" applyProtection="0"/>
    <xf numFmtId="273" fontId="154" fillId="0" borderId="0" applyFont="0" applyFill="0" applyBorder="0" applyAlignment="0" applyProtection="0"/>
    <xf numFmtId="0" fontId="4" fillId="0" borderId="0"/>
    <xf numFmtId="0" fontId="8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121" fillId="23" borderId="0" applyNumberFormat="0" applyBorder="0" applyAlignment="0" applyProtection="0">
      <alignment vertical="center"/>
    </xf>
    <xf numFmtId="0" fontId="3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27" fillId="0" borderId="35" applyNumberFormat="0" applyFon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48" fillId="0" borderId="0" applyFont="0" applyFill="0" applyBorder="0" applyAlignment="0" applyProtection="0"/>
    <xf numFmtId="0" fontId="4" fillId="0" borderId="0"/>
    <xf numFmtId="0" fontId="120" fillId="0" borderId="0"/>
    <xf numFmtId="0" fontId="4" fillId="0" borderId="0"/>
    <xf numFmtId="0" fontId="5" fillId="0" borderId="0"/>
    <xf numFmtId="0" fontId="4" fillId="0" borderId="0"/>
    <xf numFmtId="4" fontId="26" fillId="0" borderId="0">
      <protection locked="0"/>
    </xf>
    <xf numFmtId="181" fontId="28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4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4" fillId="0" borderId="0"/>
    <xf numFmtId="269" fontId="13" fillId="0" borderId="0" applyFill="0" applyBorder="0" applyAlignment="0"/>
    <xf numFmtId="0" fontId="4" fillId="0" borderId="0"/>
    <xf numFmtId="0" fontId="9" fillId="0" borderId="0"/>
    <xf numFmtId="213" fontId="5" fillId="0" borderId="0">
      <alignment vertical="center"/>
    </xf>
    <xf numFmtId="0" fontId="4" fillId="0" borderId="0"/>
    <xf numFmtId="0" fontId="7" fillId="0" borderId="0"/>
    <xf numFmtId="186" fontId="4" fillId="0" borderId="0" applyFont="0" applyFill="0" applyBorder="0" applyAlignment="0" applyProtection="0"/>
    <xf numFmtId="0" fontId="9" fillId="0" borderId="0"/>
    <xf numFmtId="0" fontId="4" fillId="0" borderId="0"/>
    <xf numFmtId="0" fontId="4" fillId="0" borderId="0"/>
    <xf numFmtId="262" fontId="127" fillId="0" borderId="0" applyFont="0" applyFill="0" applyBorder="0" applyAlignment="0" applyProtection="0"/>
    <xf numFmtId="0" fontId="4" fillId="0" borderId="0"/>
    <xf numFmtId="0" fontId="120" fillId="0" borderId="0"/>
    <xf numFmtId="266" fontId="99" fillId="0" borderId="0" applyFont="0" applyFill="0" applyBorder="0" applyAlignment="0" applyProtection="0"/>
    <xf numFmtId="0" fontId="120" fillId="0" borderId="0"/>
    <xf numFmtId="263" fontId="12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27" fillId="0" borderId="35" applyNumberFormat="0" applyFont="0" applyFill="0" applyAlignment="0" applyProtection="0"/>
    <xf numFmtId="269" fontId="13" fillId="0" borderId="0" applyFill="0" applyBorder="0" applyAlignment="0"/>
    <xf numFmtId="186" fontId="4" fillId="0" borderId="0" applyFont="0" applyFill="0" applyBorder="0" applyAlignment="0" applyProtection="0">
      <alignment vertical="center"/>
    </xf>
    <xf numFmtId="275" fontId="5" fillId="0" borderId="0">
      <protection locked="0"/>
    </xf>
    <xf numFmtId="0" fontId="4" fillId="0" borderId="0">
      <alignment vertical="center"/>
    </xf>
    <xf numFmtId="0" fontId="4" fillId="0" borderId="0"/>
    <xf numFmtId="0" fontId="4" fillId="0" borderId="0"/>
    <xf numFmtId="272" fontId="156" fillId="0" borderId="1" applyFill="0" applyBorder="0" applyAlignment="0"/>
    <xf numFmtId="0" fontId="121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 applyNumberFormat="0" applyFont="0" applyFill="0" applyBorder="0" applyAlignment="0" applyProtection="0">
      <alignment horizontal="left"/>
    </xf>
    <xf numFmtId="0" fontId="142" fillId="0" borderId="0" applyNumberFormat="0" applyFill="0" applyBorder="0" applyAlignment="0" applyProtection="0"/>
    <xf numFmtId="0" fontId="149" fillId="0" borderId="0"/>
    <xf numFmtId="283" fontId="161" fillId="0" borderId="0"/>
    <xf numFmtId="0" fontId="13" fillId="0" borderId="0" applyFont="0" applyFill="0" applyBorder="0" applyAlignment="0" applyProtection="0"/>
    <xf numFmtId="0" fontId="4" fillId="0" borderId="0"/>
    <xf numFmtId="0" fontId="120" fillId="0" borderId="0"/>
    <xf numFmtId="0" fontId="4" fillId="0" borderId="0"/>
    <xf numFmtId="0" fontId="105" fillId="0" borderId="45">
      <alignment vertical="center"/>
    </xf>
    <xf numFmtId="0" fontId="143" fillId="0" borderId="0" applyNumberFormat="0" applyFill="0" applyBorder="0" applyAlignment="0" applyProtection="0">
      <alignment vertical="top"/>
      <protection locked="0"/>
    </xf>
    <xf numFmtId="0" fontId="86" fillId="0" borderId="0"/>
    <xf numFmtId="0" fontId="120" fillId="0" borderId="0"/>
    <xf numFmtId="40" fontId="9" fillId="0" borderId="0" applyFont="0" applyFill="0" applyBorder="0" applyAlignment="0" applyProtection="0"/>
    <xf numFmtId="0" fontId="4" fillId="0" borderId="0"/>
    <xf numFmtId="0" fontId="4" fillId="0" borderId="0"/>
    <xf numFmtId="0" fontId="26" fillId="0" borderId="35">
      <protection locked="0"/>
    </xf>
    <xf numFmtId="0" fontId="4" fillId="0" borderId="0"/>
    <xf numFmtId="0" fontId="4" fillId="0" borderId="0"/>
    <xf numFmtId="0" fontId="120" fillId="0" borderId="0"/>
    <xf numFmtId="0" fontId="4" fillId="30" borderId="47" applyNumberFormat="0" applyFont="0" applyAlignment="0" applyProtection="0">
      <alignment vertical="center"/>
    </xf>
    <xf numFmtId="3" fontId="15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275" fontId="5" fillId="0" borderId="0">
      <protection locked="0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/>
    <xf numFmtId="2" fontId="147" fillId="0" borderId="23"/>
    <xf numFmtId="14" fontId="150" fillId="0" borderId="0">
      <alignment horizontal="center" wrapText="1"/>
      <protection locked="0"/>
    </xf>
    <xf numFmtId="226" fontId="25" fillId="0" borderId="13">
      <alignment vertical="center"/>
    </xf>
    <xf numFmtId="0" fontId="4" fillId="0" borderId="0"/>
    <xf numFmtId="0" fontId="4" fillId="0" borderId="0"/>
    <xf numFmtId="0" fontId="127" fillId="0" borderId="0" applyFont="0" applyFill="0" applyBorder="0" applyAlignment="0" applyProtection="0"/>
    <xf numFmtId="0" fontId="4" fillId="0" borderId="0"/>
    <xf numFmtId="0" fontId="4" fillId="0" borderId="0"/>
    <xf numFmtId="262" fontId="127" fillId="0" borderId="0" applyFont="0" applyFill="0" applyBorder="0" applyAlignment="0" applyProtection="0"/>
    <xf numFmtId="262" fontId="127" fillId="0" borderId="0" applyFont="0" applyFill="0" applyBorder="0" applyAlignment="0" applyProtection="0"/>
    <xf numFmtId="0" fontId="4" fillId="0" borderId="0"/>
    <xf numFmtId="0" fontId="137" fillId="0" borderId="53" applyNumberFormat="0" applyFill="0" applyAlignment="0" applyProtection="0">
      <alignment vertical="center"/>
    </xf>
    <xf numFmtId="226" fontId="25" fillId="0" borderId="13">
      <alignment vertical="center"/>
    </xf>
    <xf numFmtId="226" fontId="25" fillId="0" borderId="13">
      <alignment vertical="center"/>
    </xf>
    <xf numFmtId="0" fontId="4" fillId="0" borderId="0"/>
    <xf numFmtId="0" fontId="13" fillId="0" borderId="0">
      <protection locked="0"/>
    </xf>
    <xf numFmtId="0" fontId="4" fillId="0" borderId="0"/>
    <xf numFmtId="0" fontId="4" fillId="0" borderId="0"/>
    <xf numFmtId="279" fontId="5" fillId="0" borderId="4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71" fontId="7" fillId="0" borderId="0" applyFont="0" applyFill="0" applyBorder="0" applyAlignment="0" applyProtection="0"/>
    <xf numFmtId="0" fontId="81" fillId="12" borderId="0" applyNumberFormat="0" applyBorder="0" applyAlignment="0" applyProtection="0">
      <alignment vertical="center"/>
    </xf>
    <xf numFmtId="265" fontId="99" fillId="0" borderId="0" applyFont="0" applyFill="0" applyBorder="0" applyAlignment="0" applyProtection="0"/>
    <xf numFmtId="0" fontId="4" fillId="0" borderId="0"/>
    <xf numFmtId="261" fontId="24" fillId="0" borderId="24" applyBorder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/>
    <xf numFmtId="10" fontId="127" fillId="0" borderId="0" applyFont="0" applyFill="0" applyBorder="0" applyAlignment="0" applyProtection="0"/>
    <xf numFmtId="0" fontId="120" fillId="0" borderId="0"/>
    <xf numFmtId="0" fontId="111" fillId="0" borderId="0"/>
    <xf numFmtId="266" fontId="99" fillId="0" borderId="0" applyFont="0" applyFill="0" applyBorder="0" applyAlignment="0" applyProtection="0"/>
    <xf numFmtId="0" fontId="4" fillId="0" borderId="0"/>
    <xf numFmtId="0" fontId="4" fillId="0" borderId="0"/>
    <xf numFmtId="0" fontId="30" fillId="0" borderId="0"/>
    <xf numFmtId="0" fontId="86" fillId="0" borderId="0"/>
    <xf numFmtId="0" fontId="82" fillId="0" borderId="0"/>
    <xf numFmtId="0" fontId="4" fillId="0" borderId="0"/>
    <xf numFmtId="186" fontId="4" fillId="0" borderId="0" applyFont="0" applyFill="0" applyBorder="0" applyAlignment="0" applyProtection="0"/>
    <xf numFmtId="0" fontId="30" fillId="0" borderId="0"/>
    <xf numFmtId="0" fontId="13" fillId="0" borderId="0"/>
    <xf numFmtId="0" fontId="4" fillId="0" borderId="0"/>
    <xf numFmtId="4" fontId="26" fillId="0" borderId="0">
      <protection locked="0"/>
    </xf>
    <xf numFmtId="0" fontId="4" fillId="0" borderId="0"/>
    <xf numFmtId="186" fontId="4" fillId="0" borderId="0" applyFon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82" fillId="0" borderId="0"/>
    <xf numFmtId="0" fontId="5" fillId="0" borderId="0"/>
    <xf numFmtId="38" fontId="5" fillId="0" borderId="0" applyFont="0" applyFill="0" applyBorder="0" applyAlignment="0" applyProtection="0"/>
    <xf numFmtId="3" fontId="154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219" fontId="13" fillId="0" borderId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219" fontId="13" fillId="0" borderId="0"/>
    <xf numFmtId="0" fontId="30" fillId="0" borderId="0"/>
    <xf numFmtId="0" fontId="4" fillId="0" borderId="0"/>
    <xf numFmtId="219" fontId="13" fillId="0" borderId="0"/>
    <xf numFmtId="0" fontId="4" fillId="0" borderId="0"/>
    <xf numFmtId="0" fontId="4" fillId="0" borderId="0"/>
    <xf numFmtId="0" fontId="5" fillId="0" borderId="0"/>
    <xf numFmtId="0" fontId="86" fillId="0" borderId="0"/>
    <xf numFmtId="270" fontId="13" fillId="0" borderId="0"/>
    <xf numFmtId="0" fontId="5" fillId="0" borderId="0"/>
    <xf numFmtId="0" fontId="9" fillId="0" borderId="0"/>
    <xf numFmtId="0" fontId="4" fillId="0" borderId="0"/>
    <xf numFmtId="0" fontId="86" fillId="0" borderId="0"/>
    <xf numFmtId="0" fontId="4" fillId="0" borderId="0"/>
    <xf numFmtId="0" fontId="4" fillId="0" borderId="0"/>
    <xf numFmtId="0" fontId="7" fillId="0" borderId="0"/>
    <xf numFmtId="0" fontId="22" fillId="0" borderId="0" applyFont="0" applyFill="0" applyBorder="0" applyAlignment="0" applyProtection="0">
      <alignment vertical="center"/>
    </xf>
    <xf numFmtId="226" fontId="25" fillId="0" borderId="13">
      <alignment vertical="center"/>
    </xf>
    <xf numFmtId="0" fontId="4" fillId="0" borderId="0">
      <alignment vertical="center"/>
    </xf>
    <xf numFmtId="0" fontId="120" fillId="0" borderId="0"/>
    <xf numFmtId="0" fontId="120" fillId="0" borderId="0"/>
    <xf numFmtId="0" fontId="120" fillId="0" borderId="0"/>
    <xf numFmtId="0" fontId="120" fillId="0" borderId="0"/>
    <xf numFmtId="3" fontId="127" fillId="0" borderId="0" applyFont="0" applyFill="0" applyBorder="0" applyAlignment="0" applyProtection="0"/>
    <xf numFmtId="0" fontId="168" fillId="0" borderId="0" applyNumberFormat="0" applyFill="0" applyBorder="0" applyAlignment="0" applyProtection="0">
      <alignment vertical="center"/>
    </xf>
    <xf numFmtId="0" fontId="149" fillId="0" borderId="0"/>
    <xf numFmtId="0" fontId="4" fillId="0" borderId="0"/>
    <xf numFmtId="0" fontId="4" fillId="0" borderId="0"/>
    <xf numFmtId="270" fontId="13" fillId="0" borderId="0"/>
    <xf numFmtId="215" fontId="13" fillId="0" borderId="0"/>
    <xf numFmtId="264" fontId="13" fillId="0" borderId="0"/>
    <xf numFmtId="0" fontId="22" fillId="0" borderId="0" applyFont="0" applyFill="0" applyBorder="0" applyAlignment="0" applyProtection="0">
      <alignment vertical="center"/>
    </xf>
    <xf numFmtId="0" fontId="86" fillId="0" borderId="0"/>
    <xf numFmtId="263" fontId="127" fillId="0" borderId="0" applyFont="0" applyFill="0" applyBorder="0" applyAlignment="0" applyProtection="0"/>
    <xf numFmtId="262" fontId="127" fillId="0" borderId="0" applyFont="0" applyFill="0" applyBorder="0" applyAlignment="0" applyProtection="0"/>
    <xf numFmtId="0" fontId="127" fillId="0" borderId="35" applyNumberFormat="0" applyFont="0" applyFill="0" applyAlignment="0" applyProtection="0"/>
    <xf numFmtId="0" fontId="4" fillId="0" borderId="0"/>
    <xf numFmtId="0" fontId="4" fillId="0" borderId="0"/>
    <xf numFmtId="10" fontId="127" fillId="0" borderId="0" applyFont="0" applyFill="0" applyBorder="0" applyAlignment="0" applyProtection="0"/>
    <xf numFmtId="4" fontId="127" fillId="0" borderId="0" applyFont="0" applyFill="0" applyBorder="0" applyAlignment="0" applyProtection="0"/>
    <xf numFmtId="0" fontId="4" fillId="0" borderId="0"/>
    <xf numFmtId="0" fontId="4" fillId="0" borderId="0"/>
    <xf numFmtId="2" fontId="127" fillId="0" borderId="0" applyFont="0" applyFill="0" applyBorder="0" applyAlignment="0" applyProtection="0"/>
    <xf numFmtId="0" fontId="124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7" fillId="0" borderId="0" applyFont="0" applyFill="0" applyBorder="0" applyAlignment="0" applyProtection="0"/>
    <xf numFmtId="0" fontId="105" fillId="0" borderId="45">
      <alignment vertical="center"/>
    </xf>
    <xf numFmtId="0" fontId="127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top"/>
      <protection locked="0"/>
    </xf>
    <xf numFmtId="261" fontId="24" fillId="0" borderId="24" applyBorder="0"/>
    <xf numFmtId="226" fontId="25" fillId="0" borderId="13">
      <alignment vertical="center"/>
    </xf>
    <xf numFmtId="213" fontId="5" fillId="0" borderId="0">
      <alignment vertical="center"/>
    </xf>
    <xf numFmtId="186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144" fillId="0" borderId="0"/>
    <xf numFmtId="0" fontId="4" fillId="0" borderId="0"/>
    <xf numFmtId="0" fontId="14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8" fillId="0" borderId="0" applyFont="0" applyFill="0" applyBorder="0" applyAlignment="0" applyProtection="0"/>
    <xf numFmtId="0" fontId="4" fillId="0" borderId="0"/>
    <xf numFmtId="0" fontId="120" fillId="0" borderId="0"/>
    <xf numFmtId="0" fontId="4" fillId="0" borderId="0"/>
    <xf numFmtId="0" fontId="144" fillId="0" borderId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20" fillId="0" borderId="0"/>
    <xf numFmtId="186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213" fontId="5" fillId="0" borderId="0">
      <alignment vertical="center"/>
    </xf>
    <xf numFmtId="226" fontId="25" fillId="0" borderId="13">
      <alignment vertical="center"/>
    </xf>
    <xf numFmtId="261" fontId="24" fillId="0" borderId="24" applyBorder="0"/>
    <xf numFmtId="0" fontId="120" fillId="0" borderId="0"/>
    <xf numFmtId="0" fontId="146" fillId="0" borderId="0" applyNumberFormat="0" applyFill="0" applyBorder="0" applyAlignment="0" applyProtection="0">
      <alignment vertical="top"/>
      <protection locked="0"/>
    </xf>
    <xf numFmtId="0" fontId="127" fillId="0" borderId="0" applyFont="0" applyFill="0" applyBorder="0" applyAlignment="0" applyProtection="0"/>
    <xf numFmtId="0" fontId="105" fillId="0" borderId="45">
      <alignment vertical="center"/>
    </xf>
    <xf numFmtId="0" fontId="127" fillId="0" borderId="0" applyFont="0" applyFill="0" applyBorder="0" applyAlignment="0" applyProtection="0"/>
    <xf numFmtId="0" fontId="125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2" fontId="127" fillId="0" borderId="0" applyFont="0" applyFill="0" applyBorder="0" applyAlignment="0" applyProtection="0"/>
    <xf numFmtId="0" fontId="120" fillId="0" borderId="0"/>
    <xf numFmtId="0" fontId="4" fillId="0" borderId="0"/>
    <xf numFmtId="0" fontId="4" fillId="0" borderId="0"/>
    <xf numFmtId="4" fontId="127" fillId="0" borderId="0" applyFont="0" applyFill="0" applyBorder="0" applyAlignment="0" applyProtection="0"/>
    <xf numFmtId="10" fontId="127" fillId="0" borderId="0" applyFont="0" applyFill="0" applyBorder="0" applyAlignment="0" applyProtection="0"/>
    <xf numFmtId="0" fontId="4" fillId="0" borderId="0"/>
    <xf numFmtId="0" fontId="4" fillId="0" borderId="0"/>
    <xf numFmtId="0" fontId="127" fillId="0" borderId="35" applyNumberFormat="0" applyFont="0" applyFill="0" applyAlignment="0" applyProtection="0"/>
    <xf numFmtId="262" fontId="127" fillId="0" borderId="0" applyFont="0" applyFill="0" applyBorder="0" applyAlignment="0" applyProtection="0"/>
    <xf numFmtId="263" fontId="127" fillId="0" borderId="0" applyFont="0" applyFill="0" applyBorder="0" applyAlignment="0" applyProtection="0"/>
    <xf numFmtId="0" fontId="86" fillId="0" borderId="0"/>
    <xf numFmtId="0" fontId="169" fillId="0" borderId="0"/>
    <xf numFmtId="0" fontId="22" fillId="0" borderId="0" applyFont="0" applyFill="0" applyBorder="0" applyAlignment="0" applyProtection="0">
      <alignment vertical="center"/>
    </xf>
    <xf numFmtId="269" fontId="13" fillId="0" borderId="0" applyFill="0" applyBorder="0" applyAlignment="0"/>
    <xf numFmtId="4" fontId="26" fillId="0" borderId="0">
      <protection locked="0"/>
    </xf>
    <xf numFmtId="258" fontId="9" fillId="0" borderId="0" applyFont="0" applyFill="0" applyBorder="0" applyAlignment="0" applyProtection="0"/>
    <xf numFmtId="3" fontId="154" fillId="0" borderId="0" applyFont="0" applyFill="0" applyBorder="0" applyAlignment="0" applyProtection="0"/>
    <xf numFmtId="0" fontId="13" fillId="0" borderId="0">
      <protection locked="0"/>
    </xf>
    <xf numFmtId="264" fontId="9" fillId="0" borderId="0" applyFont="0" applyFill="0" applyBorder="0" applyAlignment="0" applyProtection="0"/>
    <xf numFmtId="264" fontId="13" fillId="0" borderId="0"/>
    <xf numFmtId="273" fontId="154" fillId="0" borderId="0" applyFont="0" applyFill="0" applyBorder="0" applyAlignment="0" applyProtection="0"/>
    <xf numFmtId="275" fontId="5" fillId="0" borderId="0">
      <protection locked="0"/>
    </xf>
    <xf numFmtId="49" fontId="158" fillId="0" borderId="0">
      <alignment horizontal="left" vertical="center"/>
    </xf>
    <xf numFmtId="215" fontId="13" fillId="0" borderId="0"/>
    <xf numFmtId="270" fontId="13" fillId="0" borderId="0"/>
    <xf numFmtId="0" fontId="4" fillId="0" borderId="0"/>
    <xf numFmtId="0" fontId="4" fillId="0" borderId="0"/>
    <xf numFmtId="0" fontId="149" fillId="0" borderId="0"/>
    <xf numFmtId="0" fontId="168" fillId="0" borderId="0" applyNumberFormat="0" applyFill="0" applyBorder="0" applyAlignment="0" applyProtection="0">
      <alignment vertical="center"/>
    </xf>
    <xf numFmtId="3" fontId="127" fillId="0" borderId="0" applyFon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279" fontId="5" fillId="0" borderId="0">
      <protection locked="0"/>
    </xf>
    <xf numFmtId="279" fontId="5" fillId="0" borderId="0">
      <protection locked="0"/>
    </xf>
    <xf numFmtId="284" fontId="4" fillId="0" borderId="0"/>
    <xf numFmtId="0" fontId="13" fillId="0" borderId="0">
      <protection locked="0"/>
    </xf>
    <xf numFmtId="282" fontId="9" fillId="0" borderId="0">
      <alignment horizontal="center"/>
    </xf>
    <xf numFmtId="0" fontId="167" fillId="6" borderId="0">
      <alignment horizontal="centerContinuous"/>
    </xf>
    <xf numFmtId="0" fontId="4" fillId="0" borderId="0">
      <alignment vertical="center"/>
    </xf>
    <xf numFmtId="279" fontId="5" fillId="0" borderId="40">
      <protection locked="0"/>
    </xf>
    <xf numFmtId="269" fontId="13" fillId="0" borderId="0" applyFill="0" applyBorder="0" applyAlignment="0"/>
    <xf numFmtId="4" fontId="26" fillId="0" borderId="0">
      <protection locked="0"/>
    </xf>
    <xf numFmtId="258" fontId="9" fillId="0" borderId="0" applyFont="0" applyFill="0" applyBorder="0" applyAlignment="0" applyProtection="0"/>
    <xf numFmtId="3" fontId="154" fillId="0" borderId="0" applyFont="0" applyFill="0" applyBorder="0" applyAlignment="0" applyProtection="0"/>
    <xf numFmtId="0" fontId="13" fillId="0" borderId="0">
      <protection locked="0"/>
    </xf>
    <xf numFmtId="264" fontId="9" fillId="0" borderId="0" applyFont="0" applyFill="0" applyBorder="0" applyAlignment="0" applyProtection="0"/>
    <xf numFmtId="273" fontId="154" fillId="0" borderId="0" applyFont="0" applyFill="0" applyBorder="0" applyAlignment="0" applyProtection="0"/>
    <xf numFmtId="275" fontId="5" fillId="0" borderId="0">
      <protection locked="0"/>
    </xf>
    <xf numFmtId="49" fontId="158" fillId="0" borderId="0">
      <alignment horizontal="left" vertical="center"/>
    </xf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279" fontId="5" fillId="0" borderId="0">
      <protection locked="0"/>
    </xf>
    <xf numFmtId="279" fontId="5" fillId="0" borderId="0">
      <protection locked="0"/>
    </xf>
    <xf numFmtId="284" fontId="4" fillId="0" borderId="0"/>
    <xf numFmtId="0" fontId="13" fillId="0" borderId="0">
      <protection locked="0"/>
    </xf>
    <xf numFmtId="282" fontId="9" fillId="0" borderId="0">
      <alignment horizontal="center"/>
    </xf>
    <xf numFmtId="0" fontId="167" fillId="6" borderId="0">
      <alignment horizontal="centerContinuous"/>
    </xf>
    <xf numFmtId="279" fontId="5" fillId="0" borderId="40">
      <protection locked="0"/>
    </xf>
    <xf numFmtId="0" fontId="4" fillId="0" borderId="0">
      <alignment vertical="center"/>
    </xf>
    <xf numFmtId="0" fontId="144" fillId="0" borderId="0"/>
    <xf numFmtId="0" fontId="120" fillId="0" borderId="0"/>
    <xf numFmtId="0" fontId="4" fillId="0" borderId="0"/>
    <xf numFmtId="0" fontId="120" fillId="0" borderId="0"/>
    <xf numFmtId="0" fontId="4" fillId="0" borderId="0"/>
    <xf numFmtId="0" fontId="120" fillId="0" borderId="0"/>
    <xf numFmtId="0" fontId="4" fillId="0" borderId="0"/>
    <xf numFmtId="0" fontId="120" fillId="0" borderId="0"/>
    <xf numFmtId="3" fontId="127" fillId="0" borderId="0" applyFont="0" applyFill="0" applyBorder="0" applyAlignment="0" applyProtection="0"/>
    <xf numFmtId="0" fontId="168" fillId="0" borderId="0" applyNumberFormat="0" applyFill="0" applyBorder="0" applyAlignment="0" applyProtection="0">
      <alignment vertical="center"/>
    </xf>
    <xf numFmtId="0" fontId="149" fillId="0" borderId="0"/>
    <xf numFmtId="0" fontId="4" fillId="0" borderId="0"/>
    <xf numFmtId="0" fontId="4" fillId="0" borderId="0"/>
    <xf numFmtId="270" fontId="13" fillId="0" borderId="0"/>
    <xf numFmtId="215" fontId="13" fillId="0" borderId="0"/>
    <xf numFmtId="264" fontId="13" fillId="0" borderId="0"/>
    <xf numFmtId="0" fontId="22" fillId="0" borderId="0" applyFont="0" applyFill="0" applyBorder="0" applyAlignment="0" applyProtection="0">
      <alignment vertical="center"/>
    </xf>
    <xf numFmtId="0" fontId="86" fillId="0" borderId="0"/>
    <xf numFmtId="263" fontId="127" fillId="0" borderId="0" applyFont="0" applyFill="0" applyBorder="0" applyAlignment="0" applyProtection="0"/>
    <xf numFmtId="262" fontId="127" fillId="0" borderId="0" applyFont="0" applyFill="0" applyBorder="0" applyAlignment="0" applyProtection="0"/>
    <xf numFmtId="0" fontId="127" fillId="0" borderId="35" applyNumberFormat="0" applyFont="0" applyFill="0" applyAlignment="0" applyProtection="0"/>
    <xf numFmtId="0" fontId="4" fillId="0" borderId="0"/>
    <xf numFmtId="0" fontId="4" fillId="0" borderId="0"/>
    <xf numFmtId="10" fontId="127" fillId="0" borderId="0" applyFont="0" applyFill="0" applyBorder="0" applyAlignment="0" applyProtection="0"/>
    <xf numFmtId="4" fontId="127" fillId="0" borderId="0" applyFont="0" applyFill="0" applyBorder="0" applyAlignment="0" applyProtection="0"/>
    <xf numFmtId="2" fontId="127" fillId="0" borderId="0" applyFont="0" applyFill="0" applyBorder="0" applyAlignment="0" applyProtection="0"/>
    <xf numFmtId="0" fontId="124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7" fillId="0" borderId="0" applyFont="0" applyFill="0" applyBorder="0" applyAlignment="0" applyProtection="0"/>
    <xf numFmtId="0" fontId="105" fillId="0" borderId="45">
      <alignment vertical="center"/>
    </xf>
    <xf numFmtId="0" fontId="127" fillId="0" borderId="0" applyFont="0" applyFill="0" applyBorder="0" applyAlignment="0" applyProtection="0"/>
    <xf numFmtId="0" fontId="4" fillId="0" borderId="0"/>
    <xf numFmtId="0" fontId="146" fillId="0" borderId="0" applyNumberFormat="0" applyFill="0" applyBorder="0" applyAlignment="0" applyProtection="0">
      <alignment vertical="top"/>
      <protection locked="0"/>
    </xf>
    <xf numFmtId="261" fontId="24" fillId="0" borderId="24" applyBorder="0"/>
    <xf numFmtId="226" fontId="25" fillId="0" borderId="13">
      <alignment vertical="center"/>
    </xf>
    <xf numFmtId="0" fontId="4" fillId="0" borderId="0"/>
    <xf numFmtId="213" fontId="5" fillId="0" borderId="0">
      <alignment vertical="center"/>
    </xf>
    <xf numFmtId="186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2" fontId="127" fillId="0" borderId="0" applyFont="0" applyFill="0" applyBorder="0" applyAlignment="0" applyProtection="0"/>
    <xf numFmtId="0" fontId="124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7" fillId="0" borderId="0" applyFont="0" applyFill="0" applyBorder="0" applyAlignment="0" applyProtection="0"/>
    <xf numFmtId="0" fontId="105" fillId="0" borderId="45">
      <alignment vertical="center"/>
    </xf>
    <xf numFmtId="0" fontId="127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top"/>
      <protection locked="0"/>
    </xf>
    <xf numFmtId="261" fontId="24" fillId="0" borderId="24" applyBorder="0"/>
    <xf numFmtId="226" fontId="25" fillId="0" borderId="13">
      <alignment vertical="center"/>
    </xf>
    <xf numFmtId="213" fontId="5" fillId="0" borderId="0">
      <alignment vertical="center"/>
    </xf>
    <xf numFmtId="186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144" fillId="0" borderId="0"/>
    <xf numFmtId="0" fontId="4" fillId="0" borderId="0"/>
    <xf numFmtId="0" fontId="14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48" fillId="0" borderId="0" applyFont="0" applyFill="0" applyBorder="0" applyAlignment="0" applyProtection="0"/>
    <xf numFmtId="0" fontId="4" fillId="0" borderId="0"/>
    <xf numFmtId="0" fontId="120" fillId="0" borderId="0"/>
    <xf numFmtId="0" fontId="4" fillId="0" borderId="0"/>
    <xf numFmtId="0" fontId="148" fillId="0" borderId="0" applyFont="0" applyFill="0" applyBorder="0" applyAlignment="0" applyProtection="0"/>
    <xf numFmtId="0" fontId="4" fillId="0" borderId="0"/>
    <xf numFmtId="0" fontId="120" fillId="0" borderId="0"/>
    <xf numFmtId="0" fontId="120" fillId="0" borderId="0"/>
    <xf numFmtId="0" fontId="4" fillId="0" borderId="0"/>
    <xf numFmtId="0" fontId="144" fillId="0" borderId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120" fillId="0" borderId="0"/>
    <xf numFmtId="0" fontId="120" fillId="0" borderId="0"/>
    <xf numFmtId="41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213" fontId="5" fillId="0" borderId="0">
      <alignment vertical="center"/>
    </xf>
    <xf numFmtId="226" fontId="25" fillId="0" borderId="13">
      <alignment vertical="center"/>
    </xf>
    <xf numFmtId="261" fontId="24" fillId="0" borderId="24" applyBorder="0"/>
    <xf numFmtId="0" fontId="120" fillId="0" borderId="0"/>
    <xf numFmtId="0" fontId="146" fillId="0" borderId="0" applyNumberFormat="0" applyFill="0" applyBorder="0" applyAlignment="0" applyProtection="0">
      <alignment vertical="top"/>
      <protection locked="0"/>
    </xf>
    <xf numFmtId="0" fontId="127" fillId="0" borderId="0" applyFont="0" applyFill="0" applyBorder="0" applyAlignment="0" applyProtection="0"/>
    <xf numFmtId="0" fontId="105" fillId="0" borderId="45">
      <alignment vertical="center"/>
    </xf>
    <xf numFmtId="0" fontId="127" fillId="0" borderId="0" applyFont="0" applyFill="0" applyBorder="0" applyAlignment="0" applyProtection="0"/>
    <xf numFmtId="0" fontId="125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120" fillId="0" borderId="0"/>
    <xf numFmtId="2" fontId="127" fillId="0" borderId="0" applyFont="0" applyFill="0" applyBorder="0" applyAlignment="0" applyProtection="0"/>
    <xf numFmtId="4" fontId="127" fillId="0" borderId="0" applyFont="0" applyFill="0" applyBorder="0" applyAlignment="0" applyProtection="0"/>
    <xf numFmtId="0" fontId="4" fillId="0" borderId="0"/>
    <xf numFmtId="10" fontId="12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27" fillId="0" borderId="35" applyNumberFormat="0" applyFont="0" applyFill="0" applyAlignment="0" applyProtection="0"/>
    <xf numFmtId="262" fontId="127" fillId="0" borderId="0" applyFont="0" applyFill="0" applyBorder="0" applyAlignment="0" applyProtection="0"/>
    <xf numFmtId="263" fontId="127" fillId="0" borderId="0" applyFont="0" applyFill="0" applyBorder="0" applyAlignment="0" applyProtection="0"/>
    <xf numFmtId="4" fontId="127" fillId="0" borderId="0" applyFont="0" applyFill="0" applyBorder="0" applyAlignment="0" applyProtection="0"/>
    <xf numFmtId="10" fontId="127" fillId="0" borderId="0" applyFont="0" applyFill="0" applyBorder="0" applyAlignment="0" applyProtection="0"/>
    <xf numFmtId="0" fontId="4" fillId="0" borderId="0"/>
    <xf numFmtId="0" fontId="4" fillId="0" borderId="0"/>
    <xf numFmtId="0" fontId="127" fillId="0" borderId="35" applyNumberFormat="0" applyFont="0" applyFill="0" applyAlignment="0" applyProtection="0"/>
    <xf numFmtId="262" fontId="127" fillId="0" borderId="0" applyFont="0" applyFill="0" applyBorder="0" applyAlignment="0" applyProtection="0"/>
    <xf numFmtId="263" fontId="127" fillId="0" borderId="0" applyFont="0" applyFill="0" applyBorder="0" applyAlignment="0" applyProtection="0"/>
    <xf numFmtId="0" fontId="86" fillId="0" borderId="0"/>
    <xf numFmtId="269" fontId="13" fillId="0" borderId="0" applyFill="0" applyBorder="0" applyAlignment="0"/>
    <xf numFmtId="4" fontId="26" fillId="0" borderId="0">
      <protection locked="0"/>
    </xf>
    <xf numFmtId="258" fontId="9" fillId="0" borderId="0" applyFont="0" applyFill="0" applyBorder="0" applyAlignment="0" applyProtection="0"/>
    <xf numFmtId="0" fontId="22" fillId="0" borderId="0" applyFont="0" applyFill="0" applyBorder="0" applyAlignment="0" applyProtection="0">
      <alignment vertical="center"/>
    </xf>
    <xf numFmtId="269" fontId="13" fillId="0" borderId="0" applyFill="0" applyBorder="0" applyAlignment="0"/>
    <xf numFmtId="3" fontId="154" fillId="0" borderId="0" applyFont="0" applyFill="0" applyBorder="0" applyAlignment="0" applyProtection="0"/>
    <xf numFmtId="4" fontId="26" fillId="0" borderId="0">
      <protection locked="0"/>
    </xf>
    <xf numFmtId="258" fontId="9" fillId="0" borderId="0" applyFont="0" applyFill="0" applyBorder="0" applyAlignment="0" applyProtection="0"/>
    <xf numFmtId="3" fontId="154" fillId="0" borderId="0" applyFont="0" applyFill="0" applyBorder="0" applyAlignment="0" applyProtection="0"/>
    <xf numFmtId="0" fontId="13" fillId="0" borderId="0">
      <protection locked="0"/>
    </xf>
    <xf numFmtId="0" fontId="4" fillId="0" borderId="0">
      <alignment vertical="center"/>
    </xf>
    <xf numFmtId="0" fontId="13" fillId="0" borderId="0">
      <protection locked="0"/>
    </xf>
    <xf numFmtId="264" fontId="9" fillId="0" borderId="0" applyFont="0" applyFill="0" applyBorder="0" applyAlignment="0" applyProtection="0"/>
    <xf numFmtId="264" fontId="13" fillId="0" borderId="0"/>
    <xf numFmtId="273" fontId="154" fillId="0" borderId="0" applyFont="0" applyFill="0" applyBorder="0" applyAlignment="0" applyProtection="0"/>
    <xf numFmtId="275" fontId="5" fillId="0" borderId="0">
      <protection locked="0"/>
    </xf>
    <xf numFmtId="49" fontId="158" fillId="0" borderId="0">
      <alignment horizontal="left" vertical="center"/>
    </xf>
    <xf numFmtId="215" fontId="13" fillId="0" borderId="0"/>
    <xf numFmtId="270" fontId="13" fillId="0" borderId="0"/>
    <xf numFmtId="0" fontId="4" fillId="0" borderId="0"/>
    <xf numFmtId="0" fontId="4" fillId="0" borderId="0"/>
    <xf numFmtId="0" fontId="149" fillId="0" borderId="0"/>
    <xf numFmtId="0" fontId="168" fillId="0" borderId="0" applyNumberFormat="0" applyFill="0" applyBorder="0" applyAlignment="0" applyProtection="0">
      <alignment vertical="center"/>
    </xf>
    <xf numFmtId="3" fontId="127" fillId="0" borderId="0" applyFon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279" fontId="5" fillId="0" borderId="0">
      <protection locked="0"/>
    </xf>
    <xf numFmtId="279" fontId="5" fillId="0" borderId="0">
      <protection locked="0"/>
    </xf>
    <xf numFmtId="0" fontId="120" fillId="0" borderId="0"/>
    <xf numFmtId="284" fontId="4" fillId="0" borderId="0"/>
    <xf numFmtId="0" fontId="4" fillId="0" borderId="0"/>
    <xf numFmtId="0" fontId="13" fillId="0" borderId="0">
      <protection locked="0"/>
    </xf>
    <xf numFmtId="0" fontId="4" fillId="0" borderId="0"/>
    <xf numFmtId="282" fontId="9" fillId="0" borderId="0">
      <alignment horizontal="center"/>
    </xf>
    <xf numFmtId="0" fontId="167" fillId="6" borderId="0">
      <alignment horizontal="centerContinuous"/>
    </xf>
    <xf numFmtId="0" fontId="4" fillId="0" borderId="0">
      <alignment vertical="center"/>
    </xf>
    <xf numFmtId="279" fontId="5" fillId="0" borderId="40">
      <protection locked="0"/>
    </xf>
    <xf numFmtId="0" fontId="86" fillId="0" borderId="0"/>
    <xf numFmtId="269" fontId="13" fillId="0" borderId="0" applyFill="0" applyBorder="0" applyAlignment="0"/>
    <xf numFmtId="4" fontId="26" fillId="0" borderId="0">
      <protection locked="0"/>
    </xf>
    <xf numFmtId="258" fontId="9" fillId="0" borderId="0" applyFont="0" applyFill="0" applyBorder="0" applyAlignment="0" applyProtection="0"/>
    <xf numFmtId="3" fontId="154" fillId="0" borderId="0" applyFont="0" applyFill="0" applyBorder="0" applyAlignment="0" applyProtection="0"/>
    <xf numFmtId="0" fontId="22" fillId="0" borderId="0" applyFont="0" applyFill="0" applyBorder="0" applyAlignment="0" applyProtection="0">
      <alignment vertical="center"/>
    </xf>
    <xf numFmtId="0" fontId="13" fillId="0" borderId="0">
      <protection locked="0"/>
    </xf>
    <xf numFmtId="264" fontId="9" fillId="0" borderId="0" applyFont="0" applyFill="0" applyBorder="0" applyAlignment="0" applyProtection="0"/>
    <xf numFmtId="273" fontId="154" fillId="0" borderId="0" applyFont="0" applyFill="0" applyBorder="0" applyAlignment="0" applyProtection="0"/>
    <xf numFmtId="275" fontId="5" fillId="0" borderId="0">
      <protection locked="0"/>
    </xf>
    <xf numFmtId="49" fontId="158" fillId="0" borderId="0">
      <alignment horizontal="left" vertical="center"/>
    </xf>
    <xf numFmtId="264" fontId="13" fillId="0" borderId="0"/>
    <xf numFmtId="215" fontId="13" fillId="0" borderId="0"/>
    <xf numFmtId="270" fontId="13" fillId="0" borderId="0"/>
    <xf numFmtId="0" fontId="4" fillId="0" borderId="0"/>
    <xf numFmtId="0" fontId="4" fillId="0" borderId="0"/>
    <xf numFmtId="0" fontId="149" fillId="0" borderId="0"/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279" fontId="5" fillId="0" borderId="0">
      <protection locked="0"/>
    </xf>
    <xf numFmtId="279" fontId="5" fillId="0" borderId="0">
      <protection locked="0"/>
    </xf>
    <xf numFmtId="0" fontId="168" fillId="0" borderId="0" applyNumberFormat="0" applyFill="0" applyBorder="0" applyAlignment="0" applyProtection="0">
      <alignment vertical="center"/>
    </xf>
    <xf numFmtId="3" fontId="127" fillId="0" borderId="0" applyFont="0" applyFill="0" applyBorder="0" applyAlignment="0" applyProtection="0"/>
    <xf numFmtId="284" fontId="4" fillId="0" borderId="0"/>
    <xf numFmtId="0" fontId="13" fillId="0" borderId="0">
      <protection locked="0"/>
    </xf>
    <xf numFmtId="282" fontId="9" fillId="0" borderId="0">
      <alignment horizontal="center"/>
    </xf>
    <xf numFmtId="0" fontId="167" fillId="6" borderId="0">
      <alignment horizontal="centerContinuous"/>
    </xf>
    <xf numFmtId="279" fontId="5" fillId="0" borderId="40">
      <protection locked="0"/>
    </xf>
    <xf numFmtId="264" fontId="9" fillId="0" borderId="0" applyFont="0" applyFill="0" applyBorder="0" applyAlignment="0" applyProtection="0"/>
    <xf numFmtId="273" fontId="154" fillId="0" borderId="0" applyFont="0" applyFill="0" applyBorder="0" applyAlignment="0" applyProtection="0"/>
    <xf numFmtId="275" fontId="5" fillId="0" borderId="0">
      <protection locked="0"/>
    </xf>
    <xf numFmtId="49" fontId="158" fillId="0" borderId="0">
      <alignment horizontal="left" vertical="center"/>
    </xf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279" fontId="5" fillId="0" borderId="0">
      <protection locked="0"/>
    </xf>
    <xf numFmtId="279" fontId="5" fillId="0" borderId="0">
      <protection locked="0"/>
    </xf>
    <xf numFmtId="284" fontId="4" fillId="0" borderId="0"/>
    <xf numFmtId="0" fontId="13" fillId="0" borderId="0">
      <protection locked="0"/>
    </xf>
    <xf numFmtId="282" fontId="9" fillId="0" borderId="0">
      <alignment horizontal="center"/>
    </xf>
    <xf numFmtId="0" fontId="167" fillId="6" borderId="0">
      <alignment horizontal="centerContinuous"/>
    </xf>
    <xf numFmtId="279" fontId="5" fillId="0" borderId="40">
      <protection locked="0"/>
    </xf>
    <xf numFmtId="0" fontId="4" fillId="0" borderId="0">
      <alignment vertical="center"/>
    </xf>
    <xf numFmtId="0" fontId="120" fillId="0" borderId="0"/>
    <xf numFmtId="0" fontId="120" fillId="0" borderId="0"/>
    <xf numFmtId="0" fontId="120" fillId="0" borderId="0"/>
    <xf numFmtId="0" fontId="120" fillId="0" borderId="0"/>
    <xf numFmtId="3" fontId="127" fillId="0" borderId="0" applyFont="0" applyFill="0" applyBorder="0" applyAlignment="0" applyProtection="0"/>
    <xf numFmtId="0" fontId="168" fillId="0" borderId="0" applyNumberFormat="0" applyFill="0" applyBorder="0" applyAlignment="0" applyProtection="0">
      <alignment vertical="center"/>
    </xf>
    <xf numFmtId="0" fontId="149" fillId="0" borderId="0"/>
    <xf numFmtId="0" fontId="4" fillId="0" borderId="0"/>
    <xf numFmtId="0" fontId="4" fillId="0" borderId="0"/>
    <xf numFmtId="270" fontId="13" fillId="0" borderId="0"/>
    <xf numFmtId="215" fontId="13" fillId="0" borderId="0"/>
    <xf numFmtId="264" fontId="13" fillId="0" borderId="0"/>
    <xf numFmtId="0" fontId="22" fillId="0" borderId="0" applyFont="0" applyFill="0" applyBorder="0" applyAlignment="0" applyProtection="0">
      <alignment vertical="center"/>
    </xf>
    <xf numFmtId="0" fontId="86" fillId="0" borderId="0"/>
    <xf numFmtId="263" fontId="127" fillId="0" borderId="0" applyFont="0" applyFill="0" applyBorder="0" applyAlignment="0" applyProtection="0"/>
    <xf numFmtId="262" fontId="127" fillId="0" borderId="0" applyFont="0" applyFill="0" applyBorder="0" applyAlignment="0" applyProtection="0"/>
    <xf numFmtId="0" fontId="127" fillId="0" borderId="35" applyNumberFormat="0" applyFont="0" applyFill="0" applyAlignment="0" applyProtection="0"/>
    <xf numFmtId="0" fontId="4" fillId="0" borderId="0"/>
    <xf numFmtId="0" fontId="4" fillId="0" borderId="0"/>
    <xf numFmtId="10" fontId="127" fillId="0" borderId="0" applyFont="0" applyFill="0" applyBorder="0" applyAlignment="0" applyProtection="0"/>
    <xf numFmtId="4" fontId="127" fillId="0" borderId="0" applyFont="0" applyFill="0" applyBorder="0" applyAlignment="0" applyProtection="0"/>
    <xf numFmtId="0" fontId="4" fillId="0" borderId="0"/>
    <xf numFmtId="0" fontId="4" fillId="0" borderId="0"/>
    <xf numFmtId="2" fontId="127" fillId="0" borderId="0" applyFont="0" applyFill="0" applyBorder="0" applyAlignment="0" applyProtection="0"/>
    <xf numFmtId="0" fontId="124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7" fillId="0" borderId="0" applyFont="0" applyFill="0" applyBorder="0" applyAlignment="0" applyProtection="0"/>
    <xf numFmtId="0" fontId="105" fillId="0" borderId="45">
      <alignment vertical="center"/>
    </xf>
    <xf numFmtId="0" fontId="127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top"/>
      <protection locked="0"/>
    </xf>
    <xf numFmtId="261" fontId="24" fillId="0" borderId="24" applyBorder="0"/>
    <xf numFmtId="226" fontId="25" fillId="0" borderId="13">
      <alignment vertical="center"/>
    </xf>
    <xf numFmtId="213" fontId="5" fillId="0" borderId="0">
      <alignment vertical="center"/>
    </xf>
    <xf numFmtId="186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144" fillId="0" borderId="0"/>
    <xf numFmtId="0" fontId="4" fillId="0" borderId="0"/>
    <xf numFmtId="0" fontId="14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8" fillId="0" borderId="0" applyFont="0" applyFill="0" applyBorder="0" applyAlignment="0" applyProtection="0"/>
    <xf numFmtId="0" fontId="4" fillId="0" borderId="0"/>
    <xf numFmtId="0" fontId="120" fillId="0" borderId="0"/>
    <xf numFmtId="0" fontId="4" fillId="0" borderId="0"/>
    <xf numFmtId="0" fontId="144" fillId="0" borderId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120" fillId="0" borderId="0"/>
    <xf numFmtId="41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213" fontId="5" fillId="0" borderId="0">
      <alignment vertical="center"/>
    </xf>
    <xf numFmtId="226" fontId="25" fillId="0" borderId="13">
      <alignment vertical="center"/>
    </xf>
    <xf numFmtId="261" fontId="24" fillId="0" borderId="24" applyBorder="0"/>
    <xf numFmtId="0" fontId="120" fillId="0" borderId="0"/>
    <xf numFmtId="0" fontId="146" fillId="0" borderId="0" applyNumberFormat="0" applyFill="0" applyBorder="0" applyAlignment="0" applyProtection="0">
      <alignment vertical="top"/>
      <protection locked="0"/>
    </xf>
    <xf numFmtId="0" fontId="127" fillId="0" borderId="0" applyFont="0" applyFill="0" applyBorder="0" applyAlignment="0" applyProtection="0"/>
    <xf numFmtId="0" fontId="105" fillId="0" borderId="45">
      <alignment vertical="center"/>
    </xf>
    <xf numFmtId="0" fontId="127" fillId="0" borderId="0" applyFont="0" applyFill="0" applyBorder="0" applyAlignment="0" applyProtection="0"/>
    <xf numFmtId="0" fontId="125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120" fillId="0" borderId="0"/>
    <xf numFmtId="2" fontId="127" fillId="0" borderId="0" applyFont="0" applyFill="0" applyBorder="0" applyAlignment="0" applyProtection="0"/>
    <xf numFmtId="0" fontId="4" fillId="0" borderId="0"/>
    <xf numFmtId="0" fontId="4" fillId="0" borderId="0"/>
    <xf numFmtId="4" fontId="127" fillId="0" borderId="0" applyFont="0" applyFill="0" applyBorder="0" applyAlignment="0" applyProtection="0"/>
    <xf numFmtId="10" fontId="127" fillId="0" borderId="0" applyFont="0" applyFill="0" applyBorder="0" applyAlignment="0" applyProtection="0"/>
    <xf numFmtId="0" fontId="4" fillId="0" borderId="0"/>
    <xf numFmtId="0" fontId="4" fillId="0" borderId="0"/>
    <xf numFmtId="0" fontId="127" fillId="0" borderId="35" applyNumberFormat="0" applyFont="0" applyFill="0" applyAlignment="0" applyProtection="0"/>
    <xf numFmtId="262" fontId="127" fillId="0" borderId="0" applyFont="0" applyFill="0" applyBorder="0" applyAlignment="0" applyProtection="0"/>
    <xf numFmtId="263" fontId="127" fillId="0" borderId="0" applyFont="0" applyFill="0" applyBorder="0" applyAlignment="0" applyProtection="0"/>
    <xf numFmtId="0" fontId="86" fillId="0" borderId="0"/>
    <xf numFmtId="0" fontId="22" fillId="0" borderId="0" applyFont="0" applyFill="0" applyBorder="0" applyAlignment="0" applyProtection="0">
      <alignment vertical="center"/>
    </xf>
    <xf numFmtId="269" fontId="13" fillId="0" borderId="0" applyFill="0" applyBorder="0" applyAlignment="0"/>
    <xf numFmtId="4" fontId="26" fillId="0" borderId="0">
      <protection locked="0"/>
    </xf>
    <xf numFmtId="258" fontId="9" fillId="0" borderId="0" applyFont="0" applyFill="0" applyBorder="0" applyAlignment="0" applyProtection="0"/>
    <xf numFmtId="3" fontId="154" fillId="0" borderId="0" applyFont="0" applyFill="0" applyBorder="0" applyAlignment="0" applyProtection="0"/>
    <xf numFmtId="0" fontId="13" fillId="0" borderId="0">
      <protection locked="0"/>
    </xf>
    <xf numFmtId="264" fontId="9" fillId="0" borderId="0" applyFont="0" applyFill="0" applyBorder="0" applyAlignment="0" applyProtection="0"/>
    <xf numFmtId="264" fontId="13" fillId="0" borderId="0"/>
    <xf numFmtId="273" fontId="154" fillId="0" borderId="0" applyFont="0" applyFill="0" applyBorder="0" applyAlignment="0" applyProtection="0"/>
    <xf numFmtId="275" fontId="5" fillId="0" borderId="0">
      <protection locked="0"/>
    </xf>
    <xf numFmtId="49" fontId="158" fillId="0" borderId="0">
      <alignment horizontal="left" vertical="center"/>
    </xf>
    <xf numFmtId="215" fontId="13" fillId="0" borderId="0"/>
    <xf numFmtId="270" fontId="13" fillId="0" borderId="0"/>
    <xf numFmtId="0" fontId="4" fillId="0" borderId="0"/>
    <xf numFmtId="0" fontId="4" fillId="0" borderId="0"/>
    <xf numFmtId="0" fontId="149" fillId="0" borderId="0"/>
    <xf numFmtId="0" fontId="168" fillId="0" borderId="0" applyNumberFormat="0" applyFill="0" applyBorder="0" applyAlignment="0" applyProtection="0">
      <alignment vertical="center"/>
    </xf>
    <xf numFmtId="3" fontId="127" fillId="0" borderId="0" applyFon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279" fontId="5" fillId="0" borderId="0">
      <protection locked="0"/>
    </xf>
    <xf numFmtId="279" fontId="5" fillId="0" borderId="0">
      <protection locked="0"/>
    </xf>
    <xf numFmtId="284" fontId="4" fillId="0" borderId="0"/>
    <xf numFmtId="0" fontId="13" fillId="0" borderId="0">
      <protection locked="0"/>
    </xf>
    <xf numFmtId="282" fontId="9" fillId="0" borderId="0">
      <alignment horizontal="center"/>
    </xf>
    <xf numFmtId="0" fontId="167" fillId="6" borderId="0">
      <alignment horizontal="centerContinuous"/>
    </xf>
    <xf numFmtId="0" fontId="4" fillId="0" borderId="0">
      <alignment vertical="center"/>
    </xf>
    <xf numFmtId="279" fontId="5" fillId="0" borderId="40">
      <protection locked="0"/>
    </xf>
    <xf numFmtId="269" fontId="13" fillId="0" borderId="0" applyFill="0" applyBorder="0" applyAlignment="0"/>
    <xf numFmtId="4" fontId="26" fillId="0" borderId="0">
      <protection locked="0"/>
    </xf>
    <xf numFmtId="258" fontId="9" fillId="0" borderId="0" applyFont="0" applyFill="0" applyBorder="0" applyAlignment="0" applyProtection="0"/>
    <xf numFmtId="3" fontId="154" fillId="0" borderId="0" applyFont="0" applyFill="0" applyBorder="0" applyAlignment="0" applyProtection="0"/>
    <xf numFmtId="0" fontId="13" fillId="0" borderId="0">
      <protection locked="0"/>
    </xf>
    <xf numFmtId="264" fontId="9" fillId="0" borderId="0" applyFont="0" applyFill="0" applyBorder="0" applyAlignment="0" applyProtection="0"/>
    <xf numFmtId="273" fontId="154" fillId="0" borderId="0" applyFont="0" applyFill="0" applyBorder="0" applyAlignment="0" applyProtection="0"/>
    <xf numFmtId="275" fontId="5" fillId="0" borderId="0">
      <protection locked="0"/>
    </xf>
    <xf numFmtId="49" fontId="158" fillId="0" borderId="0">
      <alignment horizontal="left" vertical="center"/>
    </xf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279" fontId="5" fillId="0" borderId="0">
      <protection locked="0"/>
    </xf>
    <xf numFmtId="279" fontId="5" fillId="0" borderId="0">
      <protection locked="0"/>
    </xf>
    <xf numFmtId="284" fontId="4" fillId="0" borderId="0"/>
    <xf numFmtId="0" fontId="13" fillId="0" borderId="0">
      <protection locked="0"/>
    </xf>
    <xf numFmtId="282" fontId="9" fillId="0" borderId="0">
      <alignment horizontal="center"/>
    </xf>
    <xf numFmtId="0" fontId="167" fillId="6" borderId="0">
      <alignment horizontal="centerContinuous"/>
    </xf>
    <xf numFmtId="279" fontId="5" fillId="0" borderId="40"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4" fillId="0" borderId="0"/>
    <xf numFmtId="0" fontId="4" fillId="0" borderId="0"/>
    <xf numFmtId="0" fontId="82" fillId="0" borderId="0"/>
    <xf numFmtId="0" fontId="30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0" fontId="82" fillId="0" borderId="0"/>
    <xf numFmtId="219" fontId="13" fillId="0" borderId="0"/>
    <xf numFmtId="38" fontId="5" fillId="0" borderId="0" applyFont="0" applyFill="0" applyBorder="0" applyAlignment="0" applyProtection="0"/>
    <xf numFmtId="0" fontId="82" fillId="0" borderId="0"/>
    <xf numFmtId="0" fontId="30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0" fontId="82" fillId="0" borderId="0"/>
    <xf numFmtId="219" fontId="13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0" fontId="82" fillId="0" borderId="0"/>
    <xf numFmtId="219" fontId="13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219" fontId="13" fillId="0" borderId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219" fontId="1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177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13" fillId="0" borderId="0"/>
    <xf numFmtId="0" fontId="13" fillId="0" borderId="0"/>
    <xf numFmtId="0" fontId="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4" fillId="0" borderId="0">
      <alignment vertical="center"/>
    </xf>
    <xf numFmtId="0" fontId="13" fillId="0" borderId="0"/>
    <xf numFmtId="0" fontId="4" fillId="0" borderId="0">
      <alignment vertical="center"/>
    </xf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>
      <alignment vertical="center"/>
    </xf>
    <xf numFmtId="177" fontId="13" fillId="0" borderId="0" applyFont="0" applyFill="0" applyBorder="0" applyAlignment="0" applyProtection="0"/>
    <xf numFmtId="0" fontId="4" fillId="0" borderId="0">
      <alignment vertical="center"/>
    </xf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3" fillId="0" borderId="0"/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3" fillId="0" borderId="0"/>
    <xf numFmtId="0" fontId="13" fillId="0" borderId="0"/>
    <xf numFmtId="41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/>
    <xf numFmtId="0" fontId="13" fillId="0" borderId="0"/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4" fillId="0" borderId="0">
      <alignment vertical="center"/>
    </xf>
    <xf numFmtId="0" fontId="13" fillId="0" borderId="0"/>
    <xf numFmtId="0" fontId="13" fillId="0" borderId="0"/>
    <xf numFmtId="0" fontId="4" fillId="0" borderId="0">
      <alignment vertical="center"/>
    </xf>
    <xf numFmtId="0" fontId="13" fillId="0" borderId="0"/>
    <xf numFmtId="0" fontId="4" fillId="0" borderId="0">
      <alignment vertical="center"/>
    </xf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3" fillId="0" borderId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>
      <alignment vertical="center"/>
    </xf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3" fillId="0" borderId="0"/>
    <xf numFmtId="0" fontId="4" fillId="0" borderId="0">
      <alignment vertical="center"/>
    </xf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/>
    <xf numFmtId="0" fontId="13" fillId="0" borderId="0"/>
    <xf numFmtId="0" fontId="4" fillId="0" borderId="0">
      <alignment vertical="center"/>
    </xf>
    <xf numFmtId="0" fontId="13" fillId="0" borderId="0"/>
    <xf numFmtId="0" fontId="13" fillId="0" borderId="0"/>
    <xf numFmtId="0" fontId="4" fillId="0" borderId="0">
      <alignment vertical="center"/>
    </xf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/>
    <xf numFmtId="0" fontId="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13" fillId="0" borderId="0"/>
    <xf numFmtId="0" fontId="4" fillId="0" borderId="0">
      <alignment vertical="center"/>
    </xf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3" fillId="0" borderId="0"/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3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87" fillId="0" borderId="0"/>
    <xf numFmtId="0" fontId="98" fillId="0" borderId="0"/>
    <xf numFmtId="286" fontId="75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9" fillId="0" borderId="0"/>
    <xf numFmtId="0" fontId="9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/>
    <xf numFmtId="38" fontId="65" fillId="3" borderId="0" applyNumberFormat="0" applyBorder="0" applyAlignment="0" applyProtection="0"/>
    <xf numFmtId="41" fontId="4" fillId="0" borderId="0" applyFont="0" applyFill="0" applyBorder="0" applyAlignment="0" applyProtection="0"/>
    <xf numFmtId="10" fontId="65" fillId="3" borderId="1" applyNumberFormat="0" applyBorder="0" applyAlignment="0" applyProtection="0"/>
    <xf numFmtId="0" fontId="13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0" fontId="13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9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0" fontId="13" fillId="0" borderId="0"/>
    <xf numFmtId="181" fontId="20" fillId="0" borderId="0">
      <protection locked="0"/>
    </xf>
    <xf numFmtId="0" fontId="171" fillId="0" borderId="0"/>
    <xf numFmtId="181" fontId="14" fillId="0" borderId="0">
      <protection locked="0"/>
    </xf>
    <xf numFmtId="38" fontId="5" fillId="0" borderId="0" applyFont="0" applyFill="0" applyBorder="0" applyAlignment="0" applyProtection="0"/>
    <xf numFmtId="0" fontId="171" fillId="0" borderId="0"/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0" fontId="171" fillId="0" borderId="0"/>
    <xf numFmtId="0" fontId="4" fillId="0" borderId="0"/>
    <xf numFmtId="0" fontId="171" fillId="0" borderId="0"/>
    <xf numFmtId="181" fontId="20" fillId="0" borderId="0">
      <protection locked="0"/>
    </xf>
    <xf numFmtId="0" fontId="4" fillId="0" borderId="0"/>
    <xf numFmtId="10" fontId="65" fillId="3" borderId="1" applyNumberFormat="0" applyBorder="0" applyAlignment="0" applyProtection="0"/>
    <xf numFmtId="0" fontId="171" fillId="0" borderId="0"/>
    <xf numFmtId="181" fontId="14" fillId="0" borderId="0">
      <protection locked="0"/>
    </xf>
    <xf numFmtId="0" fontId="171" fillId="0" borderId="0"/>
    <xf numFmtId="38" fontId="65" fillId="3" borderId="0" applyNumberFormat="0" applyBorder="0" applyAlignment="0" applyProtection="0"/>
    <xf numFmtId="0" fontId="4" fillId="0" borderId="0"/>
    <xf numFmtId="181" fontId="20" fillId="0" borderId="0">
      <protection locked="0"/>
    </xf>
    <xf numFmtId="0" fontId="30" fillId="0" borderId="0"/>
    <xf numFmtId="188" fontId="4" fillId="0" borderId="0">
      <protection locked="0"/>
    </xf>
    <xf numFmtId="0" fontId="4" fillId="0" borderId="0"/>
    <xf numFmtId="181" fontId="20" fillId="0" borderId="0">
      <protection locked="0"/>
    </xf>
    <xf numFmtId="10" fontId="65" fillId="3" borderId="1" applyNumberFormat="0" applyBorder="0" applyAlignment="0" applyProtection="0"/>
    <xf numFmtId="0" fontId="4" fillId="0" borderId="0"/>
    <xf numFmtId="188" fontId="4" fillId="0" borderId="0">
      <protection locked="0"/>
    </xf>
    <xf numFmtId="0" fontId="4" fillId="0" borderId="0"/>
    <xf numFmtId="41" fontId="4" fillId="0" borderId="0" applyFont="0" applyFill="0" applyBorder="0" applyAlignment="0" applyProtection="0"/>
    <xf numFmtId="188" fontId="4" fillId="0" borderId="0">
      <protection locked="0"/>
    </xf>
    <xf numFmtId="0" fontId="4" fillId="0" borderId="0"/>
    <xf numFmtId="181" fontId="20" fillId="0" borderId="0">
      <protection locked="0"/>
    </xf>
    <xf numFmtId="0" fontId="171" fillId="0" borderId="0"/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0" fontId="171" fillId="0" borderId="0"/>
    <xf numFmtId="181" fontId="14" fillId="0" borderId="0">
      <protection locked="0"/>
    </xf>
    <xf numFmtId="181" fontId="20" fillId="0" borderId="0">
      <protection locked="0"/>
    </xf>
    <xf numFmtId="41" fontId="4" fillId="0" borderId="0" applyFont="0" applyFill="0" applyBorder="0" applyAlignment="0" applyProtection="0"/>
    <xf numFmtId="0" fontId="171" fillId="0" borderId="0"/>
    <xf numFmtId="219" fontId="13" fillId="0" borderId="0"/>
    <xf numFmtId="0" fontId="171" fillId="0" borderId="0"/>
    <xf numFmtId="0" fontId="30" fillId="0" borderId="0"/>
    <xf numFmtId="0" fontId="171" fillId="0" borderId="0"/>
    <xf numFmtId="181" fontId="20" fillId="0" borderId="0">
      <protection locked="0"/>
    </xf>
    <xf numFmtId="219" fontId="13" fillId="0" borderId="0"/>
    <xf numFmtId="0" fontId="4" fillId="0" borderId="0"/>
    <xf numFmtId="0" fontId="4" fillId="0" borderId="0"/>
    <xf numFmtId="38" fontId="65" fillId="3" borderId="0" applyNumberFormat="0" applyBorder="0" applyAlignment="0" applyProtection="0"/>
    <xf numFmtId="181" fontId="14" fillId="0" borderId="0">
      <protection locked="0"/>
    </xf>
    <xf numFmtId="0" fontId="4" fillId="0" borderId="0"/>
    <xf numFmtId="181" fontId="20" fillId="0" borderId="0">
      <protection locked="0"/>
    </xf>
    <xf numFmtId="0" fontId="4" fillId="0" borderId="0"/>
    <xf numFmtId="188" fontId="4" fillId="0" borderId="0">
      <protection locked="0"/>
    </xf>
    <xf numFmtId="0" fontId="4" fillId="0" borderId="0"/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0" fontId="65" fillId="3" borderId="1" applyNumberFormat="0" applyBorder="0" applyAlignment="0" applyProtection="0"/>
    <xf numFmtId="181" fontId="14" fillId="0" borderId="0">
      <protection locked="0"/>
    </xf>
    <xf numFmtId="188" fontId="4" fillId="0" borderId="0">
      <protection locked="0"/>
    </xf>
    <xf numFmtId="0" fontId="4" fillId="0" borderId="0"/>
    <xf numFmtId="181" fontId="14" fillId="0" borderId="0">
      <protection locked="0"/>
    </xf>
    <xf numFmtId="0" fontId="30" fillId="0" borderId="0"/>
    <xf numFmtId="0" fontId="4" fillId="0" borderId="0"/>
    <xf numFmtId="0" fontId="5" fillId="0" borderId="0" applyFont="0" applyFill="0" applyBorder="0" applyAlignment="0" applyProtection="0"/>
    <xf numFmtId="0" fontId="171" fillId="0" borderId="0"/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38" fontId="5" fillId="0" borderId="0" applyFont="0" applyFill="0" applyBorder="0" applyAlignment="0" applyProtection="0"/>
    <xf numFmtId="0" fontId="4" fillId="0" borderId="0"/>
    <xf numFmtId="0" fontId="4" fillId="0" borderId="0"/>
    <xf numFmtId="0" fontId="171" fillId="0" borderId="0"/>
    <xf numFmtId="0" fontId="171" fillId="0" borderId="0"/>
    <xf numFmtId="0" fontId="171" fillId="0" borderId="0"/>
    <xf numFmtId="188" fontId="4" fillId="0" borderId="0">
      <protection locked="0"/>
    </xf>
    <xf numFmtId="0" fontId="171" fillId="0" borderId="0"/>
    <xf numFmtId="0" fontId="4" fillId="0" borderId="0"/>
    <xf numFmtId="181" fontId="14" fillId="0" borderId="0">
      <protection locked="0"/>
    </xf>
    <xf numFmtId="181" fontId="14" fillId="0" borderId="0">
      <protection locked="0"/>
    </xf>
    <xf numFmtId="219" fontId="13" fillId="0" borderId="0"/>
    <xf numFmtId="181" fontId="14" fillId="0" borderId="0">
      <protection locked="0"/>
    </xf>
    <xf numFmtId="0" fontId="171" fillId="0" borderId="0"/>
    <xf numFmtId="219" fontId="13" fillId="0" borderId="0"/>
    <xf numFmtId="0" fontId="171" fillId="0" borderId="0"/>
    <xf numFmtId="188" fontId="4" fillId="0" borderId="0">
      <protection locked="0"/>
    </xf>
    <xf numFmtId="181" fontId="20" fillId="0" borderId="0">
      <protection locked="0"/>
    </xf>
    <xf numFmtId="0" fontId="4" fillId="0" borderId="0"/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0" fontId="4" fillId="0" borderId="0"/>
    <xf numFmtId="38" fontId="65" fillId="3" borderId="0" applyNumberFormat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188" fontId="4" fillId="0" borderId="0">
      <protection locked="0"/>
    </xf>
    <xf numFmtId="41" fontId="4" fillId="0" borderId="0" applyFont="0" applyFill="0" applyBorder="0" applyAlignment="0" applyProtection="0"/>
    <xf numFmtId="0" fontId="171" fillId="0" borderId="0"/>
    <xf numFmtId="38" fontId="65" fillId="3" borderId="0" applyNumberFormat="0" applyBorder="0" applyAlignment="0" applyProtection="0"/>
    <xf numFmtId="181" fontId="20" fillId="0" borderId="0">
      <protection locked="0"/>
    </xf>
    <xf numFmtId="0" fontId="4" fillId="0" borderId="0"/>
    <xf numFmtId="0" fontId="4" fillId="0" borderId="0"/>
    <xf numFmtId="181" fontId="20" fillId="0" borderId="0">
      <protection locked="0"/>
    </xf>
    <xf numFmtId="181" fontId="20" fillId="0" borderId="0">
      <protection locked="0"/>
    </xf>
    <xf numFmtId="38" fontId="5" fillId="0" borderId="0" applyFont="0" applyFill="0" applyBorder="0" applyAlignment="0" applyProtection="0"/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41" fontId="4" fillId="0" borderId="0" applyFont="0" applyFill="0" applyBorder="0" applyAlignment="0" applyProtection="0"/>
    <xf numFmtId="10" fontId="65" fillId="3" borderId="1" applyNumberFormat="0" applyBorder="0" applyAlignment="0" applyProtection="0"/>
    <xf numFmtId="0" fontId="171" fillId="0" borderId="0"/>
    <xf numFmtId="188" fontId="4" fillId="0" borderId="0">
      <protection locked="0"/>
    </xf>
    <xf numFmtId="38" fontId="5" fillId="0" borderId="0" applyFont="0" applyFill="0" applyBorder="0" applyAlignment="0" applyProtection="0"/>
    <xf numFmtId="181" fontId="14" fillId="0" borderId="0">
      <protection locked="0"/>
    </xf>
    <xf numFmtId="0" fontId="171" fillId="0" borderId="0"/>
    <xf numFmtId="0" fontId="4" fillId="0" borderId="0"/>
    <xf numFmtId="188" fontId="4" fillId="0" borderId="0">
      <protection locked="0"/>
    </xf>
    <xf numFmtId="181" fontId="20" fillId="0" borderId="0">
      <protection locked="0"/>
    </xf>
    <xf numFmtId="0" fontId="4" fillId="0" borderId="0"/>
    <xf numFmtId="181" fontId="20" fillId="0" borderId="0">
      <protection locked="0"/>
    </xf>
    <xf numFmtId="188" fontId="4" fillId="0" borderId="0">
      <protection locked="0"/>
    </xf>
    <xf numFmtId="38" fontId="65" fillId="3" borderId="0" applyNumberFormat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181" fontId="14" fillId="0" borderId="0">
      <protection locked="0"/>
    </xf>
    <xf numFmtId="0" fontId="4" fillId="0" borderId="0"/>
    <xf numFmtId="0" fontId="171" fillId="0" borderId="0"/>
    <xf numFmtId="0" fontId="30" fillId="0" borderId="0"/>
    <xf numFmtId="41" fontId="4" fillId="0" borderId="0" applyFont="0" applyFill="0" applyBorder="0" applyAlignment="0" applyProtection="0"/>
    <xf numFmtId="0" fontId="171" fillId="0" borderId="0"/>
    <xf numFmtId="188" fontId="4" fillId="0" borderId="0">
      <protection locked="0"/>
    </xf>
    <xf numFmtId="181" fontId="20" fillId="0" borderId="0">
      <protection locked="0"/>
    </xf>
    <xf numFmtId="38" fontId="5" fillId="0" borderId="0" applyFont="0" applyFill="0" applyBorder="0" applyAlignment="0" applyProtection="0"/>
    <xf numFmtId="181" fontId="20" fillId="0" borderId="0">
      <protection locked="0"/>
    </xf>
    <xf numFmtId="0" fontId="4" fillId="0" borderId="0"/>
    <xf numFmtId="181" fontId="20" fillId="0" borderId="0">
      <protection locked="0"/>
    </xf>
    <xf numFmtId="188" fontId="4" fillId="0" borderId="0">
      <protection locked="0"/>
    </xf>
    <xf numFmtId="0" fontId="82" fillId="0" borderId="0"/>
    <xf numFmtId="10" fontId="65" fillId="3" borderId="1" applyNumberFormat="0" applyBorder="0" applyAlignment="0" applyProtection="0"/>
    <xf numFmtId="38" fontId="5" fillId="0" borderId="0" applyFont="0" applyFill="0" applyBorder="0" applyAlignment="0" applyProtection="0"/>
    <xf numFmtId="0" fontId="82" fillId="0" borderId="0"/>
    <xf numFmtId="188" fontId="4" fillId="0" borderId="0">
      <protection locked="0"/>
    </xf>
    <xf numFmtId="10" fontId="65" fillId="3" borderId="1" applyNumberFormat="0" applyBorder="0" applyAlignment="0" applyProtection="0"/>
    <xf numFmtId="188" fontId="4" fillId="0" borderId="0">
      <protection locked="0"/>
    </xf>
    <xf numFmtId="0" fontId="82" fillId="0" borderId="0"/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0" fontId="65" fillId="3" borderId="1" applyNumberFormat="0" applyBorder="0" applyAlignment="0" applyProtection="0"/>
    <xf numFmtId="181" fontId="14" fillId="0" borderId="0">
      <protection locked="0"/>
    </xf>
    <xf numFmtId="0" fontId="171" fillId="0" borderId="0"/>
    <xf numFmtId="0" fontId="4" fillId="0" borderId="0"/>
    <xf numFmtId="188" fontId="4" fillId="0" borderId="0">
      <protection locked="0"/>
    </xf>
    <xf numFmtId="41" fontId="4" fillId="0" borderId="0" applyFont="0" applyFill="0" applyBorder="0" applyAlignment="0" applyProtection="0"/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0" fontId="171" fillId="0" borderId="0"/>
    <xf numFmtId="219" fontId="13" fillId="0" borderId="0"/>
    <xf numFmtId="10" fontId="65" fillId="3" borderId="1" applyNumberFormat="0" applyBorder="0" applyAlignment="0" applyProtection="0"/>
    <xf numFmtId="181" fontId="20" fillId="0" borderId="0">
      <protection locked="0"/>
    </xf>
    <xf numFmtId="188" fontId="4" fillId="0" borderId="0">
      <protection locked="0"/>
    </xf>
    <xf numFmtId="38" fontId="5" fillId="0" borderId="0" applyFont="0" applyFill="0" applyBorder="0" applyAlignment="0" applyProtection="0"/>
    <xf numFmtId="181" fontId="14" fillId="0" borderId="0">
      <protection locked="0"/>
    </xf>
    <xf numFmtId="188" fontId="4" fillId="0" borderId="0">
      <protection locked="0"/>
    </xf>
    <xf numFmtId="0" fontId="5" fillId="0" borderId="0" applyFont="0" applyFill="0" applyBorder="0" applyAlignment="0" applyProtection="0"/>
    <xf numFmtId="38" fontId="65" fillId="3" borderId="0" applyNumberFormat="0" applyBorder="0" applyAlignment="0" applyProtection="0"/>
    <xf numFmtId="0" fontId="5" fillId="0" borderId="0" applyFont="0" applyFill="0" applyBorder="0" applyAlignment="0" applyProtection="0"/>
    <xf numFmtId="0" fontId="4" fillId="0" borderId="0"/>
    <xf numFmtId="181" fontId="20" fillId="0" borderId="0">
      <protection locked="0"/>
    </xf>
    <xf numFmtId="0" fontId="4" fillId="0" borderId="0"/>
    <xf numFmtId="10" fontId="65" fillId="3" borderId="1" applyNumberFormat="0" applyBorder="0" applyAlignment="0" applyProtection="0"/>
    <xf numFmtId="219" fontId="13" fillId="0" borderId="0"/>
    <xf numFmtId="188" fontId="4" fillId="0" borderId="0">
      <protection locked="0"/>
    </xf>
    <xf numFmtId="0" fontId="4" fillId="0" borderId="0"/>
    <xf numFmtId="188" fontId="4" fillId="0" borderId="0">
      <protection locked="0"/>
    </xf>
    <xf numFmtId="181" fontId="20" fillId="0" borderId="0">
      <protection locked="0"/>
    </xf>
    <xf numFmtId="0" fontId="171" fillId="0" borderId="0"/>
    <xf numFmtId="188" fontId="4" fillId="0" borderId="0">
      <protection locked="0"/>
    </xf>
    <xf numFmtId="219" fontId="13" fillId="0" borderId="0"/>
    <xf numFmtId="188" fontId="4" fillId="0" borderId="0">
      <protection locked="0"/>
    </xf>
    <xf numFmtId="181" fontId="14" fillId="0" borderId="0">
      <protection locked="0"/>
    </xf>
    <xf numFmtId="0" fontId="4" fillId="0" borderId="0"/>
    <xf numFmtId="0" fontId="4" fillId="0" borderId="0"/>
    <xf numFmtId="188" fontId="4" fillId="0" borderId="0">
      <protection locked="0"/>
    </xf>
    <xf numFmtId="181" fontId="20" fillId="0" borderId="0">
      <protection locked="0"/>
    </xf>
    <xf numFmtId="0" fontId="1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0" fontId="171" fillId="0" borderId="0"/>
    <xf numFmtId="188" fontId="4" fillId="0" borderId="0">
      <protection locked="0"/>
    </xf>
    <xf numFmtId="181" fontId="20" fillId="0" borderId="0">
      <protection locked="0"/>
    </xf>
    <xf numFmtId="0" fontId="4" fillId="0" borderId="0"/>
    <xf numFmtId="0" fontId="5" fillId="0" borderId="0" applyFont="0" applyFill="0" applyBorder="0" applyAlignment="0" applyProtection="0"/>
    <xf numFmtId="188" fontId="4" fillId="0" borderId="0">
      <protection locked="0"/>
    </xf>
    <xf numFmtId="0" fontId="171" fillId="0" borderId="0"/>
    <xf numFmtId="41" fontId="4" fillId="0" borderId="0" applyFont="0" applyFill="0" applyBorder="0" applyAlignment="0" applyProtection="0"/>
    <xf numFmtId="181" fontId="20" fillId="0" borderId="0">
      <protection locked="0"/>
    </xf>
    <xf numFmtId="181" fontId="20" fillId="0" borderId="0">
      <protection locked="0"/>
    </xf>
    <xf numFmtId="219" fontId="13" fillId="0" borderId="0"/>
    <xf numFmtId="188" fontId="4" fillId="0" borderId="0">
      <protection locked="0"/>
    </xf>
    <xf numFmtId="0" fontId="82" fillId="0" borderId="0"/>
    <xf numFmtId="181" fontId="20" fillId="0" borderId="0">
      <protection locked="0"/>
    </xf>
    <xf numFmtId="188" fontId="4" fillId="0" borderId="0">
      <protection locked="0"/>
    </xf>
    <xf numFmtId="0" fontId="4" fillId="0" borderId="0"/>
    <xf numFmtId="181" fontId="14" fillId="0" borderId="0">
      <protection locked="0"/>
    </xf>
    <xf numFmtId="181" fontId="20" fillId="0" borderId="0">
      <protection locked="0"/>
    </xf>
    <xf numFmtId="0" fontId="4" fillId="0" borderId="0"/>
    <xf numFmtId="0" fontId="171" fillId="0" borderId="0"/>
    <xf numFmtId="181" fontId="14" fillId="0" borderId="0">
      <protection locked="0"/>
    </xf>
    <xf numFmtId="38" fontId="5" fillId="0" borderId="0" applyFont="0" applyFill="0" applyBorder="0" applyAlignment="0" applyProtection="0"/>
    <xf numFmtId="0" fontId="82" fillId="0" borderId="0"/>
    <xf numFmtId="0" fontId="5" fillId="0" borderId="0" applyFont="0" applyFill="0" applyBorder="0" applyAlignment="0" applyProtection="0"/>
    <xf numFmtId="188" fontId="4" fillId="0" borderId="0">
      <protection locked="0"/>
    </xf>
    <xf numFmtId="181" fontId="20" fillId="0" borderId="0">
      <protection locked="0"/>
    </xf>
    <xf numFmtId="0" fontId="5" fillId="0" borderId="0" applyFont="0" applyFill="0" applyBorder="0" applyAlignment="0" applyProtection="0"/>
    <xf numFmtId="0" fontId="4" fillId="0" borderId="0"/>
    <xf numFmtId="0" fontId="4" fillId="0" borderId="0"/>
    <xf numFmtId="38" fontId="5" fillId="0" borderId="0" applyFont="0" applyFill="0" applyBorder="0" applyAlignment="0" applyProtection="0"/>
    <xf numFmtId="38" fontId="65" fillId="3" borderId="0" applyNumberFormat="0" applyBorder="0" applyAlignment="0" applyProtection="0"/>
    <xf numFmtId="0" fontId="4" fillId="0" borderId="0"/>
    <xf numFmtId="188" fontId="4" fillId="0" borderId="0">
      <protection locked="0"/>
    </xf>
    <xf numFmtId="38" fontId="65" fillId="3" borderId="0" applyNumberFormat="0" applyBorder="0" applyAlignment="0" applyProtection="0"/>
    <xf numFmtId="0" fontId="4" fillId="0" borderId="0"/>
    <xf numFmtId="0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181" fontId="20" fillId="0" borderId="0">
      <protection locked="0"/>
    </xf>
    <xf numFmtId="188" fontId="4" fillId="0" borderId="0">
      <protection locked="0"/>
    </xf>
    <xf numFmtId="0" fontId="4" fillId="0" borderId="0"/>
    <xf numFmtId="181" fontId="14" fillId="0" borderId="0">
      <protection locked="0"/>
    </xf>
    <xf numFmtId="188" fontId="4" fillId="0" borderId="0">
      <protection locked="0"/>
    </xf>
    <xf numFmtId="0" fontId="4" fillId="0" borderId="0"/>
    <xf numFmtId="41" fontId="4" fillId="0" borderId="0" applyFont="0" applyFill="0" applyBorder="0" applyAlignment="0" applyProtection="0"/>
    <xf numFmtId="219" fontId="13" fillId="0" borderId="0"/>
    <xf numFmtId="181" fontId="20" fillId="0" borderId="0">
      <protection locked="0"/>
    </xf>
    <xf numFmtId="0" fontId="82" fillId="0" borderId="0"/>
    <xf numFmtId="0" fontId="4" fillId="0" borderId="0"/>
    <xf numFmtId="0" fontId="171" fillId="0" borderId="0"/>
    <xf numFmtId="0" fontId="4" fillId="0" borderId="0"/>
    <xf numFmtId="181" fontId="20" fillId="0" borderId="0">
      <protection locked="0"/>
    </xf>
    <xf numFmtId="41" fontId="4" fillId="0" borderId="0" applyFont="0" applyFill="0" applyBorder="0" applyAlignment="0" applyProtection="0"/>
    <xf numFmtId="0" fontId="4" fillId="0" borderId="0"/>
    <xf numFmtId="0" fontId="5" fillId="0" borderId="0" applyFont="0" applyFill="0" applyBorder="0" applyAlignment="0" applyProtection="0"/>
    <xf numFmtId="0" fontId="171" fillId="0" borderId="0"/>
    <xf numFmtId="188" fontId="4" fillId="0" borderId="0">
      <protection locked="0"/>
    </xf>
    <xf numFmtId="0" fontId="171" fillId="0" borderId="0"/>
    <xf numFmtId="0" fontId="4" fillId="0" borderId="0"/>
    <xf numFmtId="0" fontId="30" fillId="0" borderId="0"/>
    <xf numFmtId="0" fontId="4" fillId="0" borderId="0"/>
    <xf numFmtId="0" fontId="5" fillId="0" borderId="0" applyFont="0" applyFill="0" applyBorder="0" applyAlignment="0" applyProtection="0"/>
    <xf numFmtId="188" fontId="4" fillId="0" borderId="0">
      <protection locked="0"/>
    </xf>
    <xf numFmtId="181" fontId="20" fillId="0" borderId="0">
      <protection locked="0"/>
    </xf>
    <xf numFmtId="0" fontId="171" fillId="0" borderId="0"/>
    <xf numFmtId="0" fontId="4" fillId="0" borderId="0"/>
    <xf numFmtId="0" fontId="171" fillId="0" borderId="0"/>
    <xf numFmtId="38" fontId="65" fillId="3" borderId="0" applyNumberFormat="0" applyBorder="0" applyAlignment="0" applyProtection="0"/>
    <xf numFmtId="0" fontId="30" fillId="0" borderId="0"/>
    <xf numFmtId="188" fontId="4" fillId="0" borderId="0">
      <protection locked="0"/>
    </xf>
    <xf numFmtId="0" fontId="30" fillId="0" borderId="0"/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0" fontId="82" fillId="0" borderId="0"/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0" fontId="171" fillId="0" borderId="0"/>
    <xf numFmtId="0" fontId="30" fillId="0" borderId="0"/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0" fontId="82" fillId="0" borderId="0"/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0" fontId="30" fillId="0" borderId="0"/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0" fontId="82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71" fillId="0" borderId="0"/>
    <xf numFmtId="0" fontId="171" fillId="0" borderId="0"/>
    <xf numFmtId="0" fontId="82" fillId="0" borderId="0"/>
    <xf numFmtId="0" fontId="82" fillId="0" borderId="0"/>
    <xf numFmtId="0" fontId="82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171" fillId="0" borderId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219" fontId="13" fillId="0" borderId="0"/>
    <xf numFmtId="0" fontId="171" fillId="0" borderId="0"/>
    <xf numFmtId="0" fontId="30" fillId="0" borderId="0"/>
    <xf numFmtId="41" fontId="4" fillId="0" borderId="0" applyFont="0" applyFill="0" applyBorder="0" applyAlignment="0" applyProtection="0"/>
    <xf numFmtId="0" fontId="171" fillId="0" borderId="0"/>
    <xf numFmtId="0" fontId="30" fillId="0" borderId="0"/>
    <xf numFmtId="41" fontId="4" fillId="0" borderId="0" applyFont="0" applyFill="0" applyBorder="0" applyAlignment="0" applyProtection="0"/>
    <xf numFmtId="0" fontId="30" fillId="0" borderId="0"/>
    <xf numFmtId="0" fontId="171" fillId="0" borderId="0"/>
    <xf numFmtId="0" fontId="171" fillId="0" borderId="0"/>
    <xf numFmtId="219" fontId="13" fillId="0" borderId="0"/>
    <xf numFmtId="0" fontId="171" fillId="0" borderId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38" fontId="65" fillId="3" borderId="0" applyNumberFormat="0" applyBorder="0" applyAlignment="0" applyProtection="0"/>
    <xf numFmtId="0" fontId="4" fillId="0" borderId="0"/>
    <xf numFmtId="0" fontId="5" fillId="0" borderId="0" applyFont="0" applyFill="0" applyBorder="0" applyAlignment="0" applyProtection="0"/>
    <xf numFmtId="0" fontId="4" fillId="0" borderId="0"/>
    <xf numFmtId="38" fontId="5" fillId="0" borderId="0" applyFont="0" applyFill="0" applyBorder="0" applyAlignment="0" applyProtection="0"/>
    <xf numFmtId="0" fontId="8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2" fillId="0" borderId="0"/>
    <xf numFmtId="0" fontId="30" fillId="0" borderId="0"/>
    <xf numFmtId="0" fontId="171" fillId="0" borderId="0"/>
    <xf numFmtId="41" fontId="4" fillId="0" borderId="0" applyFont="0" applyFill="0" applyBorder="0" applyAlignment="0" applyProtection="0"/>
    <xf numFmtId="0" fontId="30" fillId="0" borderId="0"/>
    <xf numFmtId="0" fontId="171" fillId="0" borderId="0"/>
    <xf numFmtId="0" fontId="171" fillId="0" borderId="0"/>
    <xf numFmtId="0" fontId="171" fillId="0" borderId="0"/>
    <xf numFmtId="219" fontId="13" fillId="0" borderId="0"/>
    <xf numFmtId="10" fontId="65" fillId="3" borderId="1" applyNumberFormat="0" applyBorder="0" applyAlignment="0" applyProtection="0"/>
    <xf numFmtId="0" fontId="171" fillId="0" borderId="0"/>
    <xf numFmtId="0" fontId="171" fillId="0" borderId="0"/>
    <xf numFmtId="38" fontId="65" fillId="3" borderId="0" applyNumberFormat="0" applyBorder="0" applyAlignment="0" applyProtection="0"/>
    <xf numFmtId="0" fontId="4" fillId="0" borderId="0"/>
    <xf numFmtId="0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5" fillId="0" borderId="0" applyFont="0" applyFill="0" applyBorder="0" applyAlignment="0" applyProtection="0"/>
    <xf numFmtId="219" fontId="13" fillId="0" borderId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38" fontId="65" fillId="3" borderId="0" applyNumberFormat="0" applyBorder="0" applyAlignment="0" applyProtection="0"/>
    <xf numFmtId="0" fontId="4" fillId="0" borderId="0"/>
    <xf numFmtId="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19" fontId="13" fillId="0" borderId="0"/>
    <xf numFmtId="10" fontId="65" fillId="3" borderId="1" applyNumberFormat="0" applyBorder="0" applyAlignment="0" applyProtection="0"/>
    <xf numFmtId="38" fontId="65" fillId="3" borderId="0" applyNumberFormat="0" applyBorder="0" applyAlignment="0" applyProtection="0"/>
    <xf numFmtId="0" fontId="4" fillId="0" borderId="0"/>
    <xf numFmtId="0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71" fillId="0" borderId="0"/>
    <xf numFmtId="0" fontId="171" fillId="0" borderId="0"/>
    <xf numFmtId="0" fontId="82" fillId="0" borderId="0"/>
    <xf numFmtId="0" fontId="82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219" fontId="13" fillId="0" borderId="0"/>
    <xf numFmtId="0" fontId="171" fillId="0" borderId="0"/>
    <xf numFmtId="0" fontId="30" fillId="0" borderId="0"/>
    <xf numFmtId="0" fontId="171" fillId="0" borderId="0"/>
    <xf numFmtId="0" fontId="4" fillId="0" borderId="0"/>
    <xf numFmtId="41" fontId="4" fillId="0" borderId="0" applyFont="0" applyFill="0" applyBorder="0" applyAlignment="0" applyProtection="0"/>
    <xf numFmtId="0" fontId="30" fillId="0" borderId="0"/>
    <xf numFmtId="0" fontId="171" fillId="0" borderId="0"/>
    <xf numFmtId="0" fontId="171" fillId="0" borderId="0"/>
    <xf numFmtId="219" fontId="13" fillId="0" borderId="0"/>
    <xf numFmtId="0" fontId="171" fillId="0" borderId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38" fontId="65" fillId="3" borderId="0" applyNumberFormat="0" applyBorder="0" applyAlignment="0" applyProtection="0"/>
    <xf numFmtId="0" fontId="4" fillId="0" borderId="0"/>
    <xf numFmtId="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8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2" fillId="0" borderId="0"/>
    <xf numFmtId="0" fontId="30" fillId="0" borderId="0"/>
    <xf numFmtId="0" fontId="171" fillId="0" borderId="0"/>
    <xf numFmtId="41" fontId="4" fillId="0" borderId="0" applyFont="0" applyFill="0" applyBorder="0" applyAlignment="0" applyProtection="0"/>
    <xf numFmtId="0" fontId="30" fillId="0" borderId="0"/>
    <xf numFmtId="0" fontId="171" fillId="0" borderId="0"/>
    <xf numFmtId="0" fontId="171" fillId="0" borderId="0"/>
    <xf numFmtId="219" fontId="13" fillId="0" borderId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38" fontId="65" fillId="3" borderId="0" applyNumberFormat="0" applyBorder="0" applyAlignment="0" applyProtection="0"/>
    <xf numFmtId="0" fontId="4" fillId="0" borderId="0"/>
    <xf numFmtId="0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5" fillId="0" borderId="0" applyFont="0" applyFill="0" applyBorder="0" applyAlignment="0" applyProtection="0"/>
    <xf numFmtId="219" fontId="13" fillId="0" borderId="0"/>
    <xf numFmtId="10" fontId="65" fillId="3" borderId="1" applyNumberFormat="0" applyBorder="0" applyAlignment="0" applyProtection="0"/>
    <xf numFmtId="38" fontId="65" fillId="3" borderId="0" applyNumberFormat="0" applyBorder="0" applyAlignment="0" applyProtection="0"/>
    <xf numFmtId="0" fontId="4" fillId="0" borderId="0"/>
    <xf numFmtId="0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3" fontId="13" fillId="0" borderId="0">
      <alignment vertical="center"/>
    </xf>
    <xf numFmtId="3" fontId="8" fillId="0" borderId="1"/>
    <xf numFmtId="0" fontId="7" fillId="0" borderId="0"/>
    <xf numFmtId="0" fontId="86" fillId="0" borderId="0"/>
    <xf numFmtId="0" fontId="7" fillId="0" borderId="0"/>
    <xf numFmtId="0" fontId="86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86" fillId="0" borderId="0"/>
    <xf numFmtId="0" fontId="7" fillId="0" borderId="0"/>
    <xf numFmtId="0" fontId="86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6" fillId="0" borderId="0"/>
    <xf numFmtId="0" fontId="86" fillId="0" borderId="0"/>
    <xf numFmtId="0" fontId="86" fillId="0" borderId="0"/>
    <xf numFmtId="0" fontId="7" fillId="0" borderId="0"/>
    <xf numFmtId="0" fontId="86" fillId="0" borderId="0"/>
    <xf numFmtId="0" fontId="86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86" fillId="0" borderId="0"/>
    <xf numFmtId="0" fontId="86" fillId="0" borderId="0"/>
    <xf numFmtId="0" fontId="5" fillId="0" borderId="0"/>
    <xf numFmtId="0" fontId="7" fillId="0" borderId="0" applyFont="0" applyFill="0" applyBorder="0" applyAlignment="0" applyProtection="0"/>
    <xf numFmtId="0" fontId="86" fillId="0" borderId="0"/>
    <xf numFmtId="0" fontId="7" fillId="0" borderId="0"/>
    <xf numFmtId="0" fontId="86" fillId="0" borderId="0"/>
    <xf numFmtId="0" fontId="86" fillId="0" borderId="0"/>
    <xf numFmtId="0" fontId="86" fillId="0" borderId="0"/>
    <xf numFmtId="0" fontId="7" fillId="0" borderId="0" applyFont="0" applyFill="0" applyBorder="0" applyAlignment="0" applyProtection="0"/>
    <xf numFmtId="0" fontId="7" fillId="0" borderId="0"/>
    <xf numFmtId="0" fontId="5" fillId="0" borderId="0"/>
    <xf numFmtId="0" fontId="7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7" fillId="0" borderId="0"/>
    <xf numFmtId="0" fontId="7" fillId="0" borderId="0"/>
    <xf numFmtId="0" fontId="5" fillId="0" borderId="0"/>
    <xf numFmtId="0" fontId="8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287" fontId="7" fillId="0" borderId="0">
      <alignment vertical="center"/>
    </xf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7" fillId="0" borderId="0"/>
    <xf numFmtId="0" fontId="46" fillId="0" borderId="0"/>
    <xf numFmtId="0" fontId="87" fillId="0" borderId="0"/>
    <xf numFmtId="0" fontId="87" fillId="0" borderId="0"/>
    <xf numFmtId="0" fontId="46" fillId="0" borderId="0"/>
    <xf numFmtId="0" fontId="87" fillId="0" borderId="0"/>
    <xf numFmtId="0" fontId="46" fillId="0" borderId="0"/>
    <xf numFmtId="0" fontId="5" fillId="0" borderId="0" applyFill="0" applyBorder="0" applyAlignment="0" applyProtection="0"/>
    <xf numFmtId="38" fontId="5" fillId="0" borderId="0" applyFont="0" applyFill="0" applyBorder="0" applyAlignment="0" applyProtection="0"/>
    <xf numFmtId="244" fontId="113" fillId="0" borderId="0"/>
    <xf numFmtId="25" fontId="5" fillId="0" borderId="0" applyFill="0" applyBorder="0" applyAlignment="0" applyProtection="0"/>
    <xf numFmtId="264" fontId="5" fillId="0" borderId="0" applyFont="0" applyFill="0" applyBorder="0" applyAlignment="0" applyProtection="0"/>
    <xf numFmtId="288" fontId="4" fillId="0" borderId="0"/>
    <xf numFmtId="289" fontId="172" fillId="0" borderId="0">
      <protection locked="0"/>
    </xf>
    <xf numFmtId="290" fontId="4" fillId="0" borderId="0"/>
    <xf numFmtId="183" fontId="5" fillId="0" borderId="0">
      <protection locked="0"/>
    </xf>
    <xf numFmtId="38" fontId="65" fillId="3" borderId="0" applyNumberFormat="0" applyBorder="0" applyAlignment="0" applyProtection="0"/>
    <xf numFmtId="291" fontId="10" fillId="0" borderId="0">
      <protection locked="0"/>
    </xf>
    <xf numFmtId="291" fontId="10" fillId="0" borderId="0">
      <protection locked="0"/>
    </xf>
    <xf numFmtId="0" fontId="173" fillId="0" borderId="0" applyNumberFormat="0" applyFill="0" applyBorder="0" applyAlignment="0" applyProtection="0"/>
    <xf numFmtId="10" fontId="65" fillId="3" borderId="1" applyNumberFormat="0" applyBorder="0" applyAlignment="0" applyProtection="0"/>
    <xf numFmtId="0" fontId="13" fillId="0" borderId="1">
      <alignment horizontal="center"/>
    </xf>
    <xf numFmtId="0" fontId="5" fillId="0" borderId="0" applyNumberFormat="0" applyFill="0" applyBorder="0" applyAlignment="0" applyProtection="0"/>
    <xf numFmtId="292" fontId="4" fillId="0" borderId="0"/>
    <xf numFmtId="10" fontId="5" fillId="0" borderId="0" applyFill="0" applyBorder="0" applyAlignment="0" applyProtection="0"/>
    <xf numFmtId="0" fontId="167" fillId="6" borderId="0">
      <alignment horizontal="centerContinuous"/>
    </xf>
    <xf numFmtId="291" fontId="10" fillId="0" borderId="40">
      <protection locked="0"/>
    </xf>
    <xf numFmtId="3" fontId="174" fillId="0" borderId="55"/>
    <xf numFmtId="293" fontId="13" fillId="0" borderId="0"/>
    <xf numFmtId="294" fontId="4" fillId="0" borderId="0">
      <protection locked="0"/>
    </xf>
    <xf numFmtId="295" fontId="13" fillId="0" borderId="13">
      <alignment horizontal="right" vertical="center"/>
    </xf>
    <xf numFmtId="296" fontId="13" fillId="0" borderId="0"/>
    <xf numFmtId="0" fontId="96" fillId="0" borderId="13">
      <alignment horizontal="center" vertical="center"/>
    </xf>
    <xf numFmtId="0" fontId="175" fillId="0" borderId="0" applyNumberFormat="0" applyFill="0" applyBorder="0" applyAlignment="0" applyProtection="0">
      <alignment vertical="top"/>
      <protection locked="0"/>
    </xf>
    <xf numFmtId="0" fontId="176" fillId="0" borderId="1" applyNumberFormat="0" applyFont="0" applyFill="0" applyAlignment="0" applyProtection="0">
      <alignment horizontal="center" vertical="center"/>
    </xf>
    <xf numFmtId="9" fontId="4" fillId="0" borderId="0" applyFont="0" applyFill="0" applyBorder="0" applyAlignment="0" applyProtection="0">
      <alignment vertical="center"/>
    </xf>
    <xf numFmtId="0" fontId="177" fillId="0" borderId="0"/>
    <xf numFmtId="261" fontId="24" fillId="0" borderId="24" applyBorder="0"/>
    <xf numFmtId="226" fontId="25" fillId="0" borderId="13">
      <alignment vertical="center"/>
    </xf>
    <xf numFmtId="0" fontId="96" fillId="0" borderId="13">
      <alignment horizontal="center" vertical="center"/>
    </xf>
    <xf numFmtId="297" fontId="4" fillId="0" borderId="0">
      <alignment vertical="center"/>
    </xf>
    <xf numFmtId="209" fontId="13" fillId="0" borderId="0" applyFont="0" applyFill="0" applyBorder="0" applyAlignment="0" applyProtection="0"/>
    <xf numFmtId="0" fontId="5" fillId="0" borderId="0"/>
    <xf numFmtId="0" fontId="86" fillId="0" borderId="0"/>
    <xf numFmtId="298" fontId="7" fillId="0" borderId="0">
      <alignment horizontal="left" vertical="center"/>
    </xf>
    <xf numFmtId="299" fontId="7" fillId="0" borderId="0">
      <alignment horizontal="left" vertical="center"/>
    </xf>
    <xf numFmtId="300" fontId="7" fillId="0" borderId="0">
      <alignment horizontal="left" vertical="center"/>
    </xf>
    <xf numFmtId="301" fontId="7" fillId="0" borderId="0">
      <alignment horizontal="left" vertical="center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223" fontId="4" fillId="0" borderId="0" applyFont="0" applyFill="0" applyBorder="0" applyAlignment="0" applyProtection="0"/>
    <xf numFmtId="0" fontId="36" fillId="0" borderId="0" applyFont="0" applyFill="0" applyBorder="0" applyAlignment="0" applyProtection="0"/>
    <xf numFmtId="223" fontId="4" fillId="0" borderId="0" applyFont="0" applyFill="0" applyBorder="0" applyAlignment="0" applyProtection="0"/>
    <xf numFmtId="223" fontId="4" fillId="0" borderId="0" applyFont="0" applyFill="0" applyBorder="0" applyAlignment="0" applyProtection="0"/>
    <xf numFmtId="223" fontId="4" fillId="0" borderId="0" applyFont="0" applyFill="0" applyBorder="0" applyAlignment="0" applyProtection="0"/>
    <xf numFmtId="302" fontId="4" fillId="0" borderId="0">
      <protection locked="0"/>
    </xf>
    <xf numFmtId="303" fontId="7" fillId="0" borderId="55">
      <alignment vertical="center"/>
    </xf>
    <xf numFmtId="287" fontId="7" fillId="0" borderId="55">
      <alignment vertical="center"/>
    </xf>
    <xf numFmtId="304" fontId="7" fillId="0" borderId="55">
      <alignment vertical="center"/>
    </xf>
    <xf numFmtId="38" fontId="13" fillId="3" borderId="0" applyFill="0" applyBorder="0" applyProtection="0">
      <alignment horizontal="right"/>
    </xf>
    <xf numFmtId="3" fontId="13" fillId="0" borderId="55"/>
    <xf numFmtId="305" fontId="4" fillId="0" borderId="0">
      <protection locked="0"/>
    </xf>
    <xf numFmtId="209" fontId="13" fillId="0" borderId="0" applyFont="0" applyFill="0" applyBorder="0" applyAlignment="0" applyProtection="0"/>
    <xf numFmtId="0" fontId="178" fillId="0" borderId="0">
      <alignment vertical="center"/>
    </xf>
    <xf numFmtId="0" fontId="4" fillId="0" borderId="0"/>
    <xf numFmtId="0" fontId="13" fillId="0" borderId="0"/>
    <xf numFmtId="0" fontId="5" fillId="0" borderId="0"/>
    <xf numFmtId="0" fontId="3" fillId="0" borderId="0">
      <alignment vertical="center"/>
    </xf>
    <xf numFmtId="306" fontId="13" fillId="0" borderId="0">
      <protection locked="0"/>
    </xf>
    <xf numFmtId="307" fontId="4" fillId="0" borderId="0">
      <protection locked="0"/>
    </xf>
    <xf numFmtId="308" fontId="4" fillId="0" borderId="0">
      <protection locked="0"/>
    </xf>
    <xf numFmtId="3" fontId="13" fillId="0" borderId="0">
      <alignment vertical="center"/>
    </xf>
    <xf numFmtId="0" fontId="5" fillId="0" borderId="0" applyFill="0" applyBorder="0" applyAlignment="0" applyProtection="0"/>
    <xf numFmtId="38" fontId="5" fillId="0" borderId="0" applyFont="0" applyFill="0" applyBorder="0" applyAlignment="0" applyProtection="0"/>
    <xf numFmtId="244" fontId="113" fillId="0" borderId="0"/>
    <xf numFmtId="25" fontId="5" fillId="0" borderId="0" applyFill="0" applyBorder="0" applyAlignment="0" applyProtection="0"/>
    <xf numFmtId="264" fontId="5" fillId="0" borderId="0" applyFont="0" applyFill="0" applyBorder="0" applyAlignment="0" applyProtection="0"/>
    <xf numFmtId="288" fontId="4" fillId="0" borderId="0"/>
    <xf numFmtId="289" fontId="172" fillId="0" borderId="0">
      <protection locked="0"/>
    </xf>
    <xf numFmtId="290" fontId="4" fillId="0" borderId="0"/>
    <xf numFmtId="183" fontId="5" fillId="0" borderId="0">
      <protection locked="0"/>
    </xf>
    <xf numFmtId="38" fontId="65" fillId="3" borderId="0" applyNumberFormat="0" applyBorder="0" applyAlignment="0" applyProtection="0"/>
    <xf numFmtId="291" fontId="10" fillId="0" borderId="0">
      <protection locked="0"/>
    </xf>
    <xf numFmtId="291" fontId="10" fillId="0" borderId="0">
      <protection locked="0"/>
    </xf>
    <xf numFmtId="10" fontId="65" fillId="3" borderId="1" applyNumberFormat="0" applyBorder="0" applyAlignment="0" applyProtection="0"/>
    <xf numFmtId="0" fontId="5" fillId="0" borderId="0" applyNumberFormat="0" applyFill="0" applyBorder="0" applyAlignment="0" applyProtection="0"/>
    <xf numFmtId="292" fontId="4" fillId="0" borderId="0"/>
    <xf numFmtId="10" fontId="5" fillId="0" borderId="0" applyFill="0" applyBorder="0" applyAlignment="0" applyProtection="0"/>
    <xf numFmtId="0" fontId="167" fillId="6" borderId="0">
      <alignment horizontal="centerContinuous"/>
    </xf>
    <xf numFmtId="291" fontId="10" fillId="0" borderId="40">
      <protection locked="0"/>
    </xf>
    <xf numFmtId="293" fontId="13" fillId="0" borderId="0"/>
    <xf numFmtId="294" fontId="4" fillId="0" borderId="0">
      <protection locked="0"/>
    </xf>
    <xf numFmtId="295" fontId="13" fillId="0" borderId="13">
      <alignment horizontal="right" vertical="center"/>
    </xf>
    <xf numFmtId="296" fontId="13" fillId="0" borderId="0"/>
    <xf numFmtId="0" fontId="96" fillId="0" borderId="13">
      <alignment horizontal="center" vertical="center"/>
    </xf>
    <xf numFmtId="0" fontId="175" fillId="0" borderId="0" applyNumberFormat="0" applyFill="0" applyBorder="0" applyAlignment="0" applyProtection="0">
      <alignment vertical="top"/>
      <protection locked="0"/>
    </xf>
    <xf numFmtId="0" fontId="177" fillId="0" borderId="0"/>
    <xf numFmtId="261" fontId="24" fillId="0" borderId="24" applyBorder="0"/>
    <xf numFmtId="226" fontId="25" fillId="0" borderId="13">
      <alignment vertical="center"/>
    </xf>
    <xf numFmtId="0" fontId="96" fillId="0" borderId="13">
      <alignment horizontal="center" vertical="center"/>
    </xf>
    <xf numFmtId="297" fontId="4" fillId="0" borderId="0">
      <alignment vertical="center"/>
    </xf>
    <xf numFmtId="209" fontId="13" fillId="0" borderId="0" applyFont="0" applyFill="0" applyBorder="0" applyAlignment="0" applyProtection="0"/>
    <xf numFmtId="0" fontId="5" fillId="0" borderId="0"/>
    <xf numFmtId="0" fontId="86" fillId="0" borderId="0"/>
    <xf numFmtId="0" fontId="36" fillId="0" borderId="0" applyFont="0" applyFill="0" applyBorder="0" applyAlignment="0" applyProtection="0"/>
    <xf numFmtId="302" fontId="4" fillId="0" borderId="0">
      <protection locked="0"/>
    </xf>
    <xf numFmtId="38" fontId="13" fillId="3" borderId="0" applyFill="0" applyBorder="0" applyProtection="0">
      <alignment horizontal="right"/>
    </xf>
    <xf numFmtId="305" fontId="4" fillId="0" borderId="0">
      <protection locked="0"/>
    </xf>
    <xf numFmtId="0" fontId="178" fillId="0" borderId="0">
      <alignment vertical="center"/>
    </xf>
    <xf numFmtId="0" fontId="4" fillId="0" borderId="0"/>
    <xf numFmtId="0" fontId="13" fillId="0" borderId="0"/>
    <xf numFmtId="0" fontId="5" fillId="0" borderId="0"/>
    <xf numFmtId="0" fontId="3" fillId="0" borderId="0">
      <alignment vertical="center"/>
    </xf>
    <xf numFmtId="307" fontId="4" fillId="0" borderId="0">
      <protection locked="0"/>
    </xf>
    <xf numFmtId="30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4" fontId="26" fillId="0" borderId="0">
      <protection locked="0"/>
    </xf>
    <xf numFmtId="0" fontId="5" fillId="0" borderId="0" applyFont="0" applyFill="0" applyBorder="0" applyAlignment="0" applyProtection="0"/>
    <xf numFmtId="0" fontId="4" fillId="0" borderId="0"/>
    <xf numFmtId="181" fontId="14" fillId="0" borderId="0">
      <protection locked="0"/>
    </xf>
    <xf numFmtId="312" fontId="13" fillId="0" borderId="0">
      <protection locked="0"/>
    </xf>
    <xf numFmtId="219" fontId="13" fillId="0" borderId="0"/>
    <xf numFmtId="0" fontId="30" fillId="0" borderId="0"/>
    <xf numFmtId="0" fontId="146" fillId="0" borderId="0" applyNumberFormat="0" applyFill="0" applyBorder="0" applyAlignment="0" applyProtection="0">
      <alignment vertical="top"/>
      <protection locked="0"/>
    </xf>
    <xf numFmtId="4" fontId="26" fillId="0" borderId="0">
      <protection locked="0"/>
    </xf>
    <xf numFmtId="275" fontId="5" fillId="0" borderId="0">
      <protection locked="0"/>
    </xf>
    <xf numFmtId="312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260" fontId="34" fillId="0" borderId="0">
      <alignment vertical="center"/>
    </xf>
    <xf numFmtId="0" fontId="13" fillId="0" borderId="0">
      <protection locked="0"/>
    </xf>
    <xf numFmtId="270" fontId="13" fillId="0" borderId="0"/>
    <xf numFmtId="311" fontId="13" fillId="0" borderId="0">
      <protection locked="0"/>
    </xf>
    <xf numFmtId="188" fontId="4" fillId="0" borderId="0">
      <protection locked="0"/>
    </xf>
    <xf numFmtId="186" fontId="4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top"/>
      <protection locked="0"/>
    </xf>
    <xf numFmtId="219" fontId="13" fillId="0" borderId="0"/>
    <xf numFmtId="181" fontId="14" fillId="0" borderId="0">
      <protection locked="0"/>
    </xf>
    <xf numFmtId="309" fontId="13" fillId="0" borderId="0">
      <protection locked="0"/>
    </xf>
    <xf numFmtId="0" fontId="5" fillId="0" borderId="0" applyFont="0" applyFill="0" applyBorder="0" applyAlignment="0" applyProtection="0"/>
    <xf numFmtId="0" fontId="30" fillId="0" borderId="0"/>
    <xf numFmtId="270" fontId="13" fillId="0" borderId="0"/>
    <xf numFmtId="279" fontId="5" fillId="0" borderId="0">
      <protection locked="0"/>
    </xf>
    <xf numFmtId="279" fontId="5" fillId="0" borderId="0">
      <protection locked="0"/>
    </xf>
    <xf numFmtId="279" fontId="5" fillId="0" borderId="0">
      <protection locked="0"/>
    </xf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81" fontId="20" fillId="0" borderId="0">
      <protection locked="0"/>
    </xf>
    <xf numFmtId="219" fontId="13" fillId="0" borderId="0"/>
    <xf numFmtId="219" fontId="13" fillId="0" borderId="0"/>
    <xf numFmtId="4" fontId="26" fillId="0" borderId="0">
      <protection locked="0"/>
    </xf>
    <xf numFmtId="0" fontId="4" fillId="0" borderId="0"/>
    <xf numFmtId="188" fontId="4" fillId="0" borderId="0">
      <protection locked="0"/>
    </xf>
    <xf numFmtId="213" fontId="5" fillId="0" borderId="0">
      <alignment vertical="center"/>
    </xf>
    <xf numFmtId="279" fontId="5" fillId="0" borderId="0"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279" fontId="5" fillId="0" borderId="0">
      <protection locked="0"/>
    </xf>
    <xf numFmtId="313" fontId="13" fillId="0" borderId="0">
      <protection locked="0"/>
    </xf>
    <xf numFmtId="264" fontId="13" fillId="0" borderId="0"/>
    <xf numFmtId="2" fontId="127" fillId="0" borderId="0" applyFont="0" applyFill="0" applyBorder="0" applyAlignment="0" applyProtection="0"/>
    <xf numFmtId="309" fontId="13" fillId="0" borderId="0">
      <protection locked="0"/>
    </xf>
    <xf numFmtId="186" fontId="4" fillId="0" borderId="0" applyFont="0" applyFill="0" applyBorder="0" applyAlignment="0" applyProtection="0"/>
    <xf numFmtId="313" fontId="13" fillId="0" borderId="0">
      <protection locked="0"/>
    </xf>
    <xf numFmtId="270" fontId="13" fillId="0" borderId="0"/>
    <xf numFmtId="0" fontId="146" fillId="0" borderId="0" applyNumberFormat="0" applyFill="0" applyBorder="0" applyAlignment="0" applyProtection="0">
      <alignment vertical="top"/>
      <protection locked="0"/>
    </xf>
    <xf numFmtId="264" fontId="13" fillId="0" borderId="0"/>
    <xf numFmtId="275" fontId="5" fillId="0" borderId="0">
      <protection locked="0"/>
    </xf>
    <xf numFmtId="181" fontId="20" fillId="0" borderId="0">
      <protection locked="0"/>
    </xf>
    <xf numFmtId="0" fontId="4" fillId="0" borderId="0" applyFont="0" applyFill="0" applyBorder="0" applyAlignment="0" applyProtection="0"/>
    <xf numFmtId="4" fontId="26" fillId="0" borderId="0">
      <protection locked="0"/>
    </xf>
    <xf numFmtId="270" fontId="13" fillId="0" borderId="0"/>
    <xf numFmtId="279" fontId="5" fillId="0" borderId="40">
      <protection locked="0"/>
    </xf>
    <xf numFmtId="279" fontId="5" fillId="0" borderId="40">
      <protection locked="0"/>
    </xf>
    <xf numFmtId="264" fontId="13" fillId="0" borderId="0"/>
    <xf numFmtId="264" fontId="13" fillId="0" borderId="0"/>
    <xf numFmtId="279" fontId="5" fillId="0" borderId="40"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4" fillId="0" borderId="0"/>
    <xf numFmtId="0" fontId="5" fillId="0" borderId="0" applyFont="0" applyFill="0" applyBorder="0" applyAlignment="0" applyProtection="0"/>
    <xf numFmtId="0" fontId="30" fillId="0" borderId="0"/>
    <xf numFmtId="181" fontId="20" fillId="0" borderId="0">
      <protection locked="0"/>
    </xf>
    <xf numFmtId="4" fontId="26" fillId="0" borderId="0">
      <protection locked="0"/>
    </xf>
    <xf numFmtId="0" fontId="4" fillId="0" borderId="0" applyFont="0" applyFill="0" applyBorder="0" applyAlignment="0" applyProtection="0"/>
    <xf numFmtId="310" fontId="13" fillId="0" borderId="0"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13" fillId="0" borderId="0">
      <protection locked="0"/>
    </xf>
    <xf numFmtId="181" fontId="14" fillId="0" borderId="0">
      <protection locked="0"/>
    </xf>
    <xf numFmtId="0" fontId="4" fillId="0" borderId="0"/>
    <xf numFmtId="0" fontId="5" fillId="0" borderId="0" applyFont="0" applyFill="0" applyBorder="0" applyAlignment="0" applyProtection="0"/>
    <xf numFmtId="264" fontId="13" fillId="0" borderId="0"/>
    <xf numFmtId="264" fontId="13" fillId="0" borderId="0"/>
    <xf numFmtId="279" fontId="5" fillId="0" borderId="40">
      <protection locked="0"/>
    </xf>
    <xf numFmtId="311" fontId="13" fillId="0" borderId="0">
      <protection locked="0"/>
    </xf>
    <xf numFmtId="260" fontId="34" fillId="0" borderId="0">
      <alignment vertical="center"/>
    </xf>
    <xf numFmtId="0" fontId="5" fillId="0" borderId="0" applyFont="0" applyFill="0" applyBorder="0" applyAlignment="0" applyProtection="0"/>
    <xf numFmtId="270" fontId="13" fillId="0" borderId="0"/>
    <xf numFmtId="312" fontId="13" fillId="0" borderId="0">
      <protection locked="0"/>
    </xf>
    <xf numFmtId="4" fontId="26" fillId="0" borderId="0">
      <protection locked="0"/>
    </xf>
    <xf numFmtId="0" fontId="4" fillId="0" borderId="0"/>
    <xf numFmtId="275" fontId="5" fillId="0" borderId="0">
      <protection locked="0"/>
    </xf>
    <xf numFmtId="0" fontId="13" fillId="0" borderId="0">
      <protection locked="0"/>
    </xf>
    <xf numFmtId="310" fontId="13" fillId="0" borderId="0">
      <protection locked="0"/>
    </xf>
    <xf numFmtId="279" fontId="5" fillId="0" borderId="0">
      <protection locked="0"/>
    </xf>
    <xf numFmtId="0" fontId="30" fillId="0" borderId="0"/>
    <xf numFmtId="186" fontId="4" fillId="0" borderId="0" applyFont="0" applyFill="0" applyBorder="0" applyAlignment="0" applyProtection="0"/>
    <xf numFmtId="0" fontId="30" fillId="0" borderId="0"/>
    <xf numFmtId="219" fontId="13" fillId="0" borderId="0"/>
    <xf numFmtId="2" fontId="127" fillId="0" borderId="0" applyFont="0" applyFill="0" applyBorder="0" applyAlignment="0" applyProtection="0"/>
    <xf numFmtId="279" fontId="5" fillId="0" borderId="0">
      <protection locked="0"/>
    </xf>
    <xf numFmtId="310" fontId="13" fillId="0" borderId="0">
      <protection locked="0"/>
    </xf>
    <xf numFmtId="313" fontId="13" fillId="0" borderId="0">
      <protection locked="0"/>
    </xf>
    <xf numFmtId="0" fontId="4" fillId="0" borderId="0"/>
    <xf numFmtId="0" fontId="13" fillId="0" borderId="0">
      <protection locked="0"/>
    </xf>
    <xf numFmtId="279" fontId="5" fillId="0" borderId="0">
      <protection locked="0"/>
    </xf>
    <xf numFmtId="213" fontId="5" fillId="0" borderId="0">
      <alignment vertical="center"/>
    </xf>
    <xf numFmtId="0" fontId="13" fillId="0" borderId="0">
      <protection locked="0"/>
    </xf>
    <xf numFmtId="275" fontId="5" fillId="0" borderId="0">
      <protection locked="0"/>
    </xf>
    <xf numFmtId="0" fontId="13" fillId="0" borderId="0">
      <protection locked="0"/>
    </xf>
    <xf numFmtId="275" fontId="5" fillId="0" borderId="0">
      <protection locked="0"/>
    </xf>
    <xf numFmtId="0" fontId="13" fillId="0" borderId="0">
      <protection locked="0"/>
    </xf>
    <xf numFmtId="309" fontId="13" fillId="0" borderId="0">
      <protection locked="0"/>
    </xf>
    <xf numFmtId="186" fontId="4" fillId="0" borderId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260" fontId="34" fillId="0" borderId="0">
      <alignment vertical="center"/>
    </xf>
    <xf numFmtId="0" fontId="30" fillId="0" borderId="0"/>
    <xf numFmtId="2" fontId="127" fillId="0" borderId="0" applyFont="0" applyFill="0" applyBorder="0" applyAlignment="0" applyProtection="0"/>
    <xf numFmtId="219" fontId="13" fillId="0" borderId="0"/>
    <xf numFmtId="0" fontId="13" fillId="0" borderId="0">
      <protection locked="0"/>
    </xf>
    <xf numFmtId="279" fontId="5" fillId="0" borderId="0">
      <protection locked="0"/>
    </xf>
    <xf numFmtId="213" fontId="5" fillId="0" borderId="0">
      <alignment vertical="center"/>
    </xf>
    <xf numFmtId="188" fontId="4" fillId="0" borderId="0">
      <protection locked="0"/>
    </xf>
    <xf numFmtId="311" fontId="13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314" fontId="4" fillId="0" borderId="0"/>
    <xf numFmtId="188" fontId="4" fillId="0" borderId="0">
      <protection locked="0"/>
    </xf>
    <xf numFmtId="181" fontId="20" fillId="0" borderId="0">
      <protection locked="0"/>
    </xf>
    <xf numFmtId="314" fontId="4" fillId="0" borderId="0"/>
    <xf numFmtId="181" fontId="20" fillId="0" borderId="0">
      <protection locked="0"/>
    </xf>
    <xf numFmtId="279" fontId="5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316" fontId="8" fillId="0" borderId="0"/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316" fontId="8" fillId="0" borderId="0"/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314" fontId="4" fillId="0" borderId="0"/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316" fontId="8" fillId="0" borderId="0"/>
    <xf numFmtId="181" fontId="14" fillId="0" borderId="0">
      <protection locked="0"/>
    </xf>
    <xf numFmtId="314" fontId="4" fillId="0" borderId="0"/>
    <xf numFmtId="188" fontId="4" fillId="0" borderId="0">
      <protection locked="0"/>
    </xf>
    <xf numFmtId="316" fontId="8" fillId="0" borderId="0"/>
    <xf numFmtId="316" fontId="8" fillId="0" borderId="0"/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316" fontId="8" fillId="0" borderId="0"/>
    <xf numFmtId="314" fontId="4" fillId="0" borderId="0"/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316" fontId="8" fillId="0" borderId="0"/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6" fontId="4" fillId="0" borderId="0" applyFont="0" applyFill="0" applyBorder="0" applyAlignment="0" applyProtection="0"/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279" fontId="5" fillId="0" borderId="0">
      <protection locked="0"/>
    </xf>
    <xf numFmtId="181" fontId="20" fillId="0" borderId="0">
      <protection locked="0"/>
    </xf>
    <xf numFmtId="314" fontId="4" fillId="0" borderId="0"/>
    <xf numFmtId="316" fontId="8" fillId="0" borderId="0"/>
    <xf numFmtId="279" fontId="5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316" fontId="8" fillId="0" borderId="0"/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314" fontId="4" fillId="0" borderId="0"/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314" fontId="4" fillId="0" borderId="0"/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0" fontId="10" fillId="0" borderId="0"/>
    <xf numFmtId="315" fontId="4" fillId="0" borderId="0" applyFill="0" applyBorder="0" applyAlignment="0"/>
    <xf numFmtId="316" fontId="8" fillId="0" borderId="0"/>
    <xf numFmtId="257" fontId="29" fillId="0" borderId="0" applyFont="0" applyFill="0" applyBorder="0" applyAlignment="0" applyProtection="0"/>
    <xf numFmtId="314" fontId="4" fillId="0" borderId="0"/>
    <xf numFmtId="311" fontId="13" fillId="0" borderId="0"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260" fontId="34" fillId="0" borderId="0">
      <alignment vertical="center"/>
    </xf>
    <xf numFmtId="177" fontId="10" fillId="0" borderId="0" applyFont="0" applyFill="0" applyBorder="0" applyAlignment="0" applyProtection="0"/>
    <xf numFmtId="0" fontId="5" fillId="0" borderId="0"/>
    <xf numFmtId="312" fontId="13" fillId="0" borderId="0">
      <protection locked="0"/>
    </xf>
    <xf numFmtId="0" fontId="138" fillId="0" borderId="0"/>
    <xf numFmtId="310" fontId="13" fillId="0" borderId="0">
      <protection locked="0"/>
    </xf>
    <xf numFmtId="309" fontId="13" fillId="0" borderId="0">
      <protection locked="0"/>
    </xf>
    <xf numFmtId="313" fontId="13" fillId="0" borderId="0">
      <protection locked="0"/>
    </xf>
    <xf numFmtId="316" fontId="8" fillId="0" borderId="0"/>
    <xf numFmtId="314" fontId="4" fillId="0" borderId="0"/>
    <xf numFmtId="0" fontId="5" fillId="0" borderId="0"/>
    <xf numFmtId="314" fontId="4" fillId="0" borderId="0"/>
    <xf numFmtId="0" fontId="5" fillId="0" borderId="0"/>
    <xf numFmtId="0" fontId="5" fillId="0" borderId="0"/>
    <xf numFmtId="181" fontId="20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0" fontId="171" fillId="0" borderId="0"/>
    <xf numFmtId="0" fontId="30" fillId="0" borderId="0"/>
    <xf numFmtId="41" fontId="4" fillId="0" borderId="0" applyFont="0" applyFill="0" applyBorder="0" applyAlignment="0" applyProtection="0"/>
    <xf numFmtId="0" fontId="171" fillId="0" borderId="0"/>
    <xf numFmtId="0" fontId="171" fillId="0" borderId="0"/>
    <xf numFmtId="0" fontId="82" fillId="0" borderId="0"/>
    <xf numFmtId="0" fontId="82" fillId="0" borderId="0"/>
    <xf numFmtId="0" fontId="5" fillId="0" borderId="0" applyFont="0" applyFill="0" applyBorder="0" applyAlignment="0" applyProtection="0"/>
    <xf numFmtId="0" fontId="4" fillId="0" borderId="0"/>
    <xf numFmtId="0" fontId="82" fillId="0" borderId="0"/>
    <xf numFmtId="0" fontId="171" fillId="0" borderId="0"/>
    <xf numFmtId="41" fontId="4" fillId="0" borderId="0" applyFont="0" applyFill="0" applyBorder="0" applyAlignment="0" applyProtection="0"/>
    <xf numFmtId="0" fontId="171" fillId="0" borderId="0"/>
    <xf numFmtId="0" fontId="30" fillId="0" borderId="0"/>
    <xf numFmtId="219" fontId="13" fillId="0" borderId="0"/>
    <xf numFmtId="0" fontId="171" fillId="0" borderId="0"/>
    <xf numFmtId="0" fontId="171" fillId="0" borderId="0"/>
    <xf numFmtId="41" fontId="4" fillId="0" borderId="0" applyFont="0" applyFill="0" applyBorder="0" applyAlignment="0" applyProtection="0"/>
    <xf numFmtId="0" fontId="30" fillId="0" borderId="0"/>
    <xf numFmtId="0" fontId="171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0" fillId="0" borderId="0"/>
    <xf numFmtId="0" fontId="30" fillId="0" borderId="0"/>
    <xf numFmtId="0" fontId="171" fillId="0" borderId="0"/>
    <xf numFmtId="0" fontId="4" fillId="0" borderId="0"/>
    <xf numFmtId="0" fontId="171" fillId="0" borderId="0"/>
    <xf numFmtId="0" fontId="171" fillId="0" borderId="0"/>
    <xf numFmtId="0" fontId="171" fillId="0" borderId="0"/>
    <xf numFmtId="219" fontId="13" fillId="0" borderId="0"/>
    <xf numFmtId="0" fontId="30" fillId="0" borderId="0"/>
    <xf numFmtId="0" fontId="171" fillId="0" borderId="0"/>
    <xf numFmtId="41" fontId="4" fillId="0" borderId="0" applyFont="0" applyFill="0" applyBorder="0" applyAlignment="0" applyProtection="0"/>
    <xf numFmtId="0" fontId="171" fillId="0" borderId="0"/>
    <xf numFmtId="0" fontId="82" fillId="0" borderId="0"/>
    <xf numFmtId="0" fontId="4" fillId="0" borderId="0"/>
    <xf numFmtId="0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30" fillId="0" borderId="0"/>
    <xf numFmtId="0" fontId="171" fillId="0" borderId="0"/>
    <xf numFmtId="41" fontId="4" fillId="0" borderId="0" applyFont="0" applyFill="0" applyBorder="0" applyAlignment="0" applyProtection="0"/>
    <xf numFmtId="0" fontId="30" fillId="0" borderId="0"/>
    <xf numFmtId="0" fontId="171" fillId="0" borderId="0"/>
    <xf numFmtId="0" fontId="4" fillId="0" borderId="0"/>
    <xf numFmtId="0" fontId="171" fillId="0" borderId="0"/>
    <xf numFmtId="0" fontId="171" fillId="0" borderId="0"/>
    <xf numFmtId="219" fontId="13" fillId="0" borderId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0" fontId="82" fillId="0" borderId="0"/>
    <xf numFmtId="38" fontId="65" fillId="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71" fillId="0" borderId="0"/>
    <xf numFmtId="0" fontId="171" fillId="0" borderId="0"/>
    <xf numFmtId="219" fontId="13" fillId="0" borderId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0" fontId="82" fillId="0" borderId="0"/>
    <xf numFmtId="38" fontId="65" fillId="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71" fillId="0" borderId="0"/>
    <xf numFmtId="219" fontId="13" fillId="0" borderId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0" fontId="82" fillId="0" borderId="0"/>
    <xf numFmtId="38" fontId="65" fillId="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71" fillId="0" borderId="0"/>
    <xf numFmtId="219" fontId="13" fillId="0" borderId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0" fontId="82" fillId="0" borderId="0"/>
    <xf numFmtId="38" fontId="65" fillId="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219" fontId="13" fillId="0" borderId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38" fontId="65" fillId="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219" fontId="13" fillId="0" borderId="0"/>
    <xf numFmtId="10" fontId="65" fillId="3" borderId="1" applyNumberFormat="0" applyBorder="0" applyAlignment="0" applyProtection="0"/>
    <xf numFmtId="38" fontId="65" fillId="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171" fillId="0" borderId="0"/>
    <xf numFmtId="0" fontId="4" fillId="0" borderId="0"/>
    <xf numFmtId="0" fontId="4" fillId="0" borderId="0"/>
    <xf numFmtId="0" fontId="4" fillId="0" borderId="0"/>
    <xf numFmtId="0" fontId="171" fillId="0" borderId="0"/>
    <xf numFmtId="0" fontId="4" fillId="0" borderId="0"/>
    <xf numFmtId="0" fontId="171" fillId="0" borderId="0"/>
    <xf numFmtId="0" fontId="4" fillId="0" borderId="0"/>
    <xf numFmtId="0" fontId="4" fillId="0" borderId="0"/>
    <xf numFmtId="0" fontId="171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30" fillId="0" borderId="0"/>
    <xf numFmtId="0" fontId="4" fillId="0" borderId="0"/>
    <xf numFmtId="0" fontId="1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1" fillId="0" borderId="0"/>
    <xf numFmtId="0" fontId="171" fillId="0" borderId="0"/>
    <xf numFmtId="0" fontId="1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1" fillId="0" borderId="0"/>
    <xf numFmtId="0" fontId="171" fillId="0" borderId="0"/>
    <xf numFmtId="0" fontId="30" fillId="0" borderId="0"/>
    <xf numFmtId="41" fontId="4" fillId="0" borderId="0" applyFont="0" applyFill="0" applyBorder="0" applyAlignment="0" applyProtection="0"/>
    <xf numFmtId="0" fontId="82" fillId="0" borderId="0"/>
    <xf numFmtId="0" fontId="4" fillId="0" borderId="0"/>
    <xf numFmtId="0" fontId="171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0" fontId="30" fillId="0" borderId="0"/>
    <xf numFmtId="41" fontId="4" fillId="0" borderId="0" applyFont="0" applyFill="0" applyBorder="0" applyAlignment="0" applyProtection="0"/>
    <xf numFmtId="38" fontId="65" fillId="3" borderId="0" applyNumberFormat="0" applyBorder="0" applyAlignment="0" applyProtection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219" fontId="13" fillId="0" borderId="0"/>
    <xf numFmtId="0" fontId="82" fillId="0" borderId="0"/>
    <xf numFmtId="0" fontId="4" fillId="0" borderId="0"/>
    <xf numFmtId="0" fontId="4" fillId="0" borderId="0"/>
    <xf numFmtId="0" fontId="4" fillId="0" borderId="0"/>
    <xf numFmtId="0" fontId="171" fillId="0" borderId="0"/>
    <xf numFmtId="41" fontId="4" fillId="0" borderId="0" applyFont="0" applyFill="0" applyBorder="0" applyAlignment="0" applyProtection="0"/>
    <xf numFmtId="0" fontId="82" fillId="0" borderId="0"/>
    <xf numFmtId="0" fontId="171" fillId="0" borderId="0"/>
    <xf numFmtId="0" fontId="30" fillId="0" borderId="0"/>
    <xf numFmtId="41" fontId="4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219" fontId="13" fillId="0" borderId="0"/>
    <xf numFmtId="0" fontId="82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171" fillId="0" borderId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219" fontId="13" fillId="0" borderId="0"/>
    <xf numFmtId="0" fontId="30" fillId="0" borderId="0"/>
    <xf numFmtId="41" fontId="4" fillId="0" borderId="0" applyFont="0" applyFill="0" applyBorder="0" applyAlignment="0" applyProtection="0"/>
    <xf numFmtId="0" fontId="82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71" fillId="0" borderId="0"/>
    <xf numFmtId="0" fontId="4" fillId="0" borderId="0"/>
    <xf numFmtId="0" fontId="171" fillId="0" borderId="0"/>
    <xf numFmtId="38" fontId="65" fillId="3" borderId="0" applyNumberFormat="0" applyBorder="0" applyAlignment="0" applyProtection="0"/>
    <xf numFmtId="0" fontId="82" fillId="0" borderId="0"/>
    <xf numFmtId="10" fontId="65" fillId="3" borderId="1" applyNumberFormat="0" applyBorder="0" applyAlignment="0" applyProtection="0"/>
    <xf numFmtId="219" fontId="13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0" fontId="171" fillId="0" borderId="0"/>
    <xf numFmtId="10" fontId="65" fillId="3" borderId="1" applyNumberFormat="0" applyBorder="0" applyAlignment="0" applyProtection="0"/>
    <xf numFmtId="0" fontId="171" fillId="0" borderId="0"/>
    <xf numFmtId="219" fontId="13" fillId="0" borderId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38" fontId="65" fillId="3" borderId="0" applyNumberFormat="0" applyBorder="0" applyAlignment="0" applyProtection="0"/>
    <xf numFmtId="10" fontId="65" fillId="3" borderId="1" applyNumberFormat="0" applyBorder="0" applyAlignment="0" applyProtection="0"/>
    <xf numFmtId="219" fontId="13" fillId="0" borderId="0"/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0" fontId="22" fillId="0" borderId="0" applyFont="0" applyFill="0" applyBorder="0" applyAlignment="0" applyProtection="0">
      <alignment vertical="center"/>
    </xf>
    <xf numFmtId="0" fontId="22" fillId="0" borderId="0" applyFont="0" applyFill="0" applyBorder="0" applyAlignment="0" applyProtection="0">
      <alignment vertical="center"/>
    </xf>
    <xf numFmtId="0" fontId="86" fillId="0" borderId="0"/>
    <xf numFmtId="0" fontId="86" fillId="0" borderId="0"/>
    <xf numFmtId="269" fontId="13" fillId="0" borderId="0" applyFill="0" applyBorder="0" applyAlignment="0"/>
    <xf numFmtId="269" fontId="13" fillId="0" borderId="0" applyFill="0" applyBorder="0" applyAlignment="0"/>
    <xf numFmtId="258" fontId="9" fillId="0" borderId="0" applyFont="0" applyFill="0" applyBorder="0" applyAlignment="0" applyProtection="0"/>
    <xf numFmtId="258" fontId="9" fillId="0" borderId="0" applyFont="0" applyFill="0" applyBorder="0" applyAlignment="0" applyProtection="0"/>
    <xf numFmtId="4" fontId="26" fillId="0" borderId="0">
      <protection locked="0"/>
    </xf>
    <xf numFmtId="4" fontId="26" fillId="0" borderId="0">
      <protection locked="0"/>
    </xf>
    <xf numFmtId="270" fontId="13" fillId="0" borderId="0"/>
    <xf numFmtId="270" fontId="13" fillId="0" borderId="0"/>
    <xf numFmtId="3" fontId="154" fillId="0" borderId="0" applyFont="0" applyFill="0" applyBorder="0" applyAlignment="0" applyProtection="0"/>
    <xf numFmtId="3" fontId="154" fillId="0" borderId="0" applyFont="0" applyFill="0" applyBorder="0" applyAlignment="0" applyProtection="0"/>
    <xf numFmtId="264" fontId="9" fillId="0" borderId="0" applyFont="0" applyFill="0" applyBorder="0" applyAlignment="0" applyProtection="0"/>
    <xf numFmtId="264" fontId="9" fillId="0" borderId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273" fontId="154" fillId="0" borderId="0" applyFont="0" applyFill="0" applyBorder="0" applyAlignment="0" applyProtection="0"/>
    <xf numFmtId="273" fontId="154" fillId="0" borderId="0" applyFont="0" applyFill="0" applyBorder="0" applyAlignment="0" applyProtection="0"/>
    <xf numFmtId="215" fontId="13" fillId="0" borderId="0"/>
    <xf numFmtId="215" fontId="13" fillId="0" borderId="0"/>
    <xf numFmtId="275" fontId="5" fillId="0" borderId="0">
      <protection locked="0"/>
    </xf>
    <xf numFmtId="275" fontId="5" fillId="0" borderId="0">
      <protection locked="0"/>
    </xf>
    <xf numFmtId="49" fontId="158" fillId="0" borderId="0">
      <alignment horizontal="left" vertical="center"/>
    </xf>
    <xf numFmtId="49" fontId="158" fillId="0" borderId="0">
      <alignment horizontal="left" vertical="center"/>
    </xf>
    <xf numFmtId="264" fontId="13" fillId="0" borderId="0"/>
    <xf numFmtId="264" fontId="13" fillId="0" borderId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279" fontId="5" fillId="0" borderId="0">
      <protection locked="0"/>
    </xf>
    <xf numFmtId="279" fontId="5" fillId="0" borderId="0">
      <protection locked="0"/>
    </xf>
    <xf numFmtId="279" fontId="5" fillId="0" borderId="0">
      <protection locked="0"/>
    </xf>
    <xf numFmtId="279" fontId="5" fillId="0" borderId="0">
      <protection locked="0"/>
    </xf>
    <xf numFmtId="284" fontId="4" fillId="0" borderId="0"/>
    <xf numFmtId="284" fontId="4" fillId="0" borderId="0"/>
    <xf numFmtId="0" fontId="13" fillId="0" borderId="0">
      <protection locked="0"/>
    </xf>
    <xf numFmtId="0" fontId="13" fillId="0" borderId="0">
      <protection locked="0"/>
    </xf>
    <xf numFmtId="282" fontId="9" fillId="0" borderId="0">
      <alignment horizontal="center"/>
    </xf>
    <xf numFmtId="282" fontId="9" fillId="0" borderId="0">
      <alignment horizontal="center"/>
    </xf>
    <xf numFmtId="279" fontId="5" fillId="0" borderId="40">
      <protection locked="0"/>
    </xf>
    <xf numFmtId="279" fontId="5" fillId="0" borderId="40">
      <protection locked="0"/>
    </xf>
    <xf numFmtId="279" fontId="5" fillId="0" borderId="40">
      <protection locked="0"/>
    </xf>
    <xf numFmtId="2" fontId="127" fillId="0" borderId="0" applyFont="0" applyFill="0" applyBorder="0" applyAlignment="0" applyProtection="0"/>
    <xf numFmtId="2" fontId="127" fillId="0" borderId="0" applyFont="0" applyFill="0" applyBorder="0" applyAlignment="0" applyProtection="0"/>
    <xf numFmtId="0" fontId="124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05" fillId="0" borderId="45">
      <alignment vertical="center"/>
    </xf>
    <xf numFmtId="0" fontId="105" fillId="0" borderId="45">
      <alignment vertical="center"/>
    </xf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213" fontId="5" fillId="0" borderId="0">
      <alignment vertical="center"/>
    </xf>
    <xf numFmtId="213" fontId="5" fillId="0" borderId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86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144" fillId="0" borderId="0"/>
    <xf numFmtId="0" fontId="1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4" fillId="0" borderId="0"/>
    <xf numFmtId="0" fontId="4" fillId="0" borderId="0"/>
    <xf numFmtId="0" fontId="4" fillId="0" borderId="0"/>
    <xf numFmtId="0" fontId="4" fillId="0" borderId="0"/>
    <xf numFmtId="4" fontId="127" fillId="0" borderId="0" applyFont="0" applyFill="0" applyBorder="0" applyAlignment="0" applyProtection="0"/>
    <xf numFmtId="4" fontId="127" fillId="0" borderId="0" applyFont="0" applyFill="0" applyBorder="0" applyAlignment="0" applyProtection="0"/>
    <xf numFmtId="3" fontId="127" fillId="0" borderId="0" applyFont="0" applyFill="0" applyBorder="0" applyAlignment="0" applyProtection="0"/>
    <xf numFmtId="3" fontId="127" fillId="0" borderId="0" applyFont="0" applyFill="0" applyBorder="0" applyAlignment="0" applyProtection="0"/>
    <xf numFmtId="0" fontId="168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10" fontId="127" fillId="0" borderId="0" applyFont="0" applyFill="0" applyBorder="0" applyAlignment="0" applyProtection="0"/>
    <xf numFmtId="10" fontId="127" fillId="0" borderId="0" applyFont="0" applyFill="0" applyBorder="0" applyAlignment="0" applyProtection="0"/>
    <xf numFmtId="0" fontId="149" fillId="0" borderId="0"/>
    <xf numFmtId="0" fontId="149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7" fillId="0" borderId="35" applyNumberFormat="0" applyFont="0" applyFill="0" applyAlignment="0" applyProtection="0"/>
    <xf numFmtId="0" fontId="127" fillId="0" borderId="35" applyNumberFormat="0" applyFont="0" applyFill="0" applyAlignment="0" applyProtection="0"/>
    <xf numFmtId="262" fontId="127" fillId="0" borderId="0" applyFont="0" applyFill="0" applyBorder="0" applyAlignment="0" applyProtection="0"/>
    <xf numFmtId="262" fontId="127" fillId="0" borderId="0" applyFont="0" applyFill="0" applyBorder="0" applyAlignment="0" applyProtection="0"/>
    <xf numFmtId="263" fontId="127" fillId="0" borderId="0" applyFont="0" applyFill="0" applyBorder="0" applyAlignment="0" applyProtection="0"/>
    <xf numFmtId="263" fontId="127" fillId="0" borderId="0" applyFont="0" applyFill="0" applyBorder="0" applyAlignment="0" applyProtection="0"/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77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1" fontId="14" fillId="0" borderId="0">
      <protection locked="0"/>
    </xf>
    <xf numFmtId="181" fontId="20" fillId="0" borderId="0">
      <protection locked="0"/>
    </xf>
    <xf numFmtId="311" fontId="13" fillId="0" borderId="0">
      <protection locked="0"/>
    </xf>
    <xf numFmtId="260" fontId="34" fillId="0" borderId="0">
      <alignment vertical="center"/>
    </xf>
    <xf numFmtId="312" fontId="13" fillId="0" borderId="0">
      <protection locked="0"/>
    </xf>
    <xf numFmtId="310" fontId="13" fillId="0" borderId="0">
      <protection locked="0"/>
    </xf>
    <xf numFmtId="309" fontId="13" fillId="0" borderId="0">
      <protection locked="0"/>
    </xf>
    <xf numFmtId="313" fontId="13" fillId="0" borderId="0">
      <protection locked="0"/>
    </xf>
    <xf numFmtId="0" fontId="30" fillId="0" borderId="0"/>
    <xf numFmtId="0" fontId="5" fillId="0" borderId="0" applyFont="0" applyFill="0" applyBorder="0" applyAlignment="0" applyProtection="0"/>
    <xf numFmtId="0" fontId="4" fillId="0" borderId="0"/>
    <xf numFmtId="219" fontId="13" fillId="0" borderId="0"/>
    <xf numFmtId="0" fontId="30" fillId="0" borderId="0"/>
    <xf numFmtId="219" fontId="13" fillId="0" borderId="0"/>
    <xf numFmtId="0" fontId="4" fillId="0" borderId="0"/>
    <xf numFmtId="0" fontId="5" fillId="0" borderId="0" applyFont="0" applyFill="0" applyBorder="0" applyAlignment="0" applyProtection="0"/>
    <xf numFmtId="275" fontId="5" fillId="0" borderId="0">
      <protection locked="0"/>
    </xf>
    <xf numFmtId="0" fontId="4" fillId="0" borderId="0" applyFont="0" applyFill="0" applyBorder="0" applyAlignment="0" applyProtection="0"/>
    <xf numFmtId="4" fontId="26" fillId="0" borderId="0">
      <protection locked="0"/>
    </xf>
    <xf numFmtId="4" fontId="26" fillId="0" borderId="0">
      <protection locked="0"/>
    </xf>
    <xf numFmtId="270" fontId="13" fillId="0" borderId="0"/>
    <xf numFmtId="270" fontId="13" fillId="0" borderId="0"/>
    <xf numFmtId="0" fontId="13" fillId="0" borderId="0">
      <protection locked="0"/>
    </xf>
    <xf numFmtId="0" fontId="13" fillId="0" borderId="0">
      <protection locked="0"/>
    </xf>
    <xf numFmtId="275" fontId="5" fillId="0" borderId="0">
      <protection locked="0"/>
    </xf>
    <xf numFmtId="275" fontId="5" fillId="0" borderId="0">
      <protection locked="0"/>
    </xf>
    <xf numFmtId="264" fontId="13" fillId="0" borderId="0"/>
    <xf numFmtId="264" fontId="13" fillId="0" borderId="0"/>
    <xf numFmtId="279" fontId="5" fillId="0" borderId="0">
      <protection locked="0"/>
    </xf>
    <xf numFmtId="279" fontId="5" fillId="0" borderId="0">
      <protection locked="0"/>
    </xf>
    <xf numFmtId="279" fontId="5" fillId="0" borderId="0">
      <protection locked="0"/>
    </xf>
    <xf numFmtId="279" fontId="5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279" fontId="5" fillId="0" borderId="40">
      <protection locked="0"/>
    </xf>
    <xf numFmtId="279" fontId="5" fillId="0" borderId="40">
      <protection locked="0"/>
    </xf>
    <xf numFmtId="279" fontId="5" fillId="0" borderId="40">
      <protection locked="0"/>
    </xf>
    <xf numFmtId="2" fontId="127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213" fontId="5" fillId="0" borderId="0">
      <alignment vertical="center"/>
    </xf>
    <xf numFmtId="270" fontId="13" fillId="0" borderId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" fontId="127" fillId="0" borderId="0" applyFont="0" applyFill="0" applyBorder="0" applyAlignment="0" applyProtection="0"/>
    <xf numFmtId="10" fontId="127" fillId="0" borderId="0" applyFont="0" applyFill="0" applyBorder="0" applyAlignment="0" applyProtection="0"/>
    <xf numFmtId="0" fontId="149" fillId="0" borderId="0"/>
    <xf numFmtId="0" fontId="149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2" fontId="127" fillId="0" borderId="0" applyFont="0" applyFill="0" applyBorder="0" applyAlignment="0" applyProtection="0"/>
    <xf numFmtId="263" fontId="127" fillId="0" borderId="0" applyFont="0" applyFill="0" applyBorder="0" applyAlignment="0" applyProtection="0"/>
    <xf numFmtId="3" fontId="127" fillId="0" borderId="0" applyFont="0" applyFill="0" applyBorder="0" applyAlignment="0" applyProtection="0"/>
    <xf numFmtId="10" fontId="127" fillId="0" borderId="0" applyFont="0" applyFill="0" applyBorder="0" applyAlignment="0" applyProtection="0"/>
    <xf numFmtId="0" fontId="149" fillId="0" borderId="0"/>
    <xf numFmtId="0" fontId="149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2" fontId="127" fillId="0" borderId="0" applyFont="0" applyFill="0" applyBorder="0" applyAlignment="0" applyProtection="0"/>
    <xf numFmtId="263" fontId="127" fillId="0" borderId="0" applyFont="0" applyFill="0" applyBorder="0" applyAlignment="0" applyProtection="0"/>
    <xf numFmtId="3" fontId="127" fillId="0" borderId="0" applyFont="0" applyFill="0" applyBorder="0" applyAlignment="0" applyProtection="0"/>
    <xf numFmtId="10" fontId="127" fillId="0" borderId="0" applyFont="0" applyFill="0" applyBorder="0" applyAlignment="0" applyProtection="0"/>
    <xf numFmtId="0" fontId="149" fillId="0" borderId="0"/>
    <xf numFmtId="0" fontId="149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2" fontId="127" fillId="0" borderId="0" applyFont="0" applyFill="0" applyBorder="0" applyAlignment="0" applyProtection="0"/>
    <xf numFmtId="263" fontId="127" fillId="0" borderId="0" applyFont="0" applyFill="0" applyBorder="0" applyAlignment="0" applyProtection="0"/>
    <xf numFmtId="3" fontId="127" fillId="0" borderId="0" applyFont="0" applyFill="0" applyBorder="0" applyAlignment="0" applyProtection="0"/>
    <xf numFmtId="10" fontId="127" fillId="0" borderId="0" applyFont="0" applyFill="0" applyBorder="0" applyAlignment="0" applyProtection="0"/>
    <xf numFmtId="0" fontId="149" fillId="0" borderId="0"/>
    <xf numFmtId="0" fontId="149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2" fontId="127" fillId="0" borderId="0" applyFont="0" applyFill="0" applyBorder="0" applyAlignment="0" applyProtection="0"/>
    <xf numFmtId="263" fontId="127" fillId="0" borderId="0" applyFont="0" applyFill="0" applyBorder="0" applyAlignment="0" applyProtection="0"/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311" fontId="13" fillId="0" borderId="0">
      <protection locked="0"/>
    </xf>
    <xf numFmtId="260" fontId="34" fillId="0" borderId="0">
      <alignment vertical="center"/>
    </xf>
    <xf numFmtId="312" fontId="13" fillId="0" borderId="0">
      <protection locked="0"/>
    </xf>
    <xf numFmtId="310" fontId="13" fillId="0" borderId="0">
      <protection locked="0"/>
    </xf>
    <xf numFmtId="309" fontId="13" fillId="0" borderId="0">
      <protection locked="0"/>
    </xf>
    <xf numFmtId="313" fontId="13" fillId="0" borderId="0">
      <protection locked="0"/>
    </xf>
    <xf numFmtId="0" fontId="30" fillId="0" borderId="0"/>
    <xf numFmtId="0" fontId="5" fillId="0" borderId="0" applyFont="0" applyFill="0" applyBorder="0" applyAlignment="0" applyProtection="0"/>
    <xf numFmtId="0" fontId="4" fillId="0" borderId="0"/>
    <xf numFmtId="219" fontId="13" fillId="0" borderId="0"/>
    <xf numFmtId="0" fontId="30" fillId="0" borderId="0"/>
    <xf numFmtId="219" fontId="13" fillId="0" borderId="0"/>
    <xf numFmtId="0" fontId="4" fillId="0" borderId="0"/>
    <xf numFmtId="0" fontId="5" fillId="0" borderId="0" applyFont="0" applyFill="0" applyBorder="0" applyAlignment="0" applyProtection="0"/>
    <xf numFmtId="317" fontId="22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" fontId="26" fillId="0" borderId="0">
      <protection locked="0"/>
    </xf>
    <xf numFmtId="4" fontId="26" fillId="0" borderId="0">
      <protection locked="0"/>
    </xf>
    <xf numFmtId="270" fontId="13" fillId="0" borderId="0"/>
    <xf numFmtId="270" fontId="13" fillId="0" borderId="0"/>
    <xf numFmtId="0" fontId="13" fillId="0" borderId="0">
      <protection locked="0"/>
    </xf>
    <xf numFmtId="0" fontId="13" fillId="0" borderId="0">
      <protection locked="0"/>
    </xf>
    <xf numFmtId="275" fontId="5" fillId="0" borderId="0">
      <protection locked="0"/>
    </xf>
    <xf numFmtId="275" fontId="5" fillId="0" borderId="0">
      <protection locked="0"/>
    </xf>
    <xf numFmtId="264" fontId="13" fillId="0" borderId="0"/>
    <xf numFmtId="264" fontId="13" fillId="0" borderId="0"/>
    <xf numFmtId="279" fontId="5" fillId="0" borderId="0">
      <protection locked="0"/>
    </xf>
    <xf numFmtId="279" fontId="5" fillId="0" borderId="0">
      <protection locked="0"/>
    </xf>
    <xf numFmtId="279" fontId="5" fillId="0" borderId="0">
      <protection locked="0"/>
    </xf>
    <xf numFmtId="279" fontId="5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279" fontId="5" fillId="0" borderId="40">
      <protection locked="0"/>
    </xf>
    <xf numFmtId="279" fontId="5" fillId="0" borderId="40">
      <protection locked="0"/>
    </xf>
    <xf numFmtId="2" fontId="127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213" fontId="5" fillId="0" borderId="0">
      <alignment vertical="center"/>
    </xf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" fontId="127" fillId="0" borderId="0" applyFont="0" applyFill="0" applyBorder="0" applyAlignment="0" applyProtection="0"/>
    <xf numFmtId="10" fontId="127" fillId="0" borderId="0" applyFont="0" applyFill="0" applyBorder="0" applyAlignment="0" applyProtection="0"/>
    <xf numFmtId="0" fontId="149" fillId="0" borderId="0"/>
    <xf numFmtId="0" fontId="149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2" fontId="127" fillId="0" borderId="0" applyFont="0" applyFill="0" applyBorder="0" applyAlignment="0" applyProtection="0"/>
    <xf numFmtId="263" fontId="127" fillId="0" borderId="0" applyFont="0" applyFill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88" fontId="4" fillId="0" borderId="0">
      <protection locked="0"/>
    </xf>
    <xf numFmtId="10" fontId="65" fillId="3" borderId="1" applyNumberFormat="0" applyBorder="0" applyAlignment="0" applyProtection="0"/>
    <xf numFmtId="219" fontId="13" fillId="0" borderId="0"/>
    <xf numFmtId="219" fontId="13" fillId="0" borderId="0"/>
    <xf numFmtId="0" fontId="4" fillId="0" borderId="0"/>
    <xf numFmtId="0" fontId="5" fillId="0" borderId="0" applyFont="0" applyFill="0" applyBorder="0" applyAlignment="0" applyProtection="0"/>
    <xf numFmtId="0" fontId="30" fillId="0" borderId="0"/>
    <xf numFmtId="313" fontId="13" fillId="0" borderId="0">
      <protection locked="0"/>
    </xf>
    <xf numFmtId="309" fontId="13" fillId="0" borderId="0">
      <protection locked="0"/>
    </xf>
    <xf numFmtId="310" fontId="13" fillId="0" borderId="0">
      <protection locked="0"/>
    </xf>
    <xf numFmtId="312" fontId="13" fillId="0" borderId="0">
      <protection locked="0"/>
    </xf>
    <xf numFmtId="260" fontId="34" fillId="0" borderId="0">
      <alignment vertical="center"/>
    </xf>
    <xf numFmtId="311" fontId="13" fillId="0" borderId="0">
      <protection locked="0"/>
    </xf>
    <xf numFmtId="10" fontId="65" fillId="3" borderId="1" applyNumberFormat="0" applyBorder="0" applyAlignment="0" applyProtection="0"/>
    <xf numFmtId="181" fontId="20" fillId="0" borderId="0">
      <protection locked="0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4" fillId="30" borderId="47" applyNumberFormat="0" applyFont="0" applyAlignment="0" applyProtection="0">
      <alignment vertical="center"/>
    </xf>
    <xf numFmtId="181" fontId="14" fillId="0" borderId="0">
      <protection locked="0"/>
    </xf>
    <xf numFmtId="0" fontId="157" fillId="0" borderId="1" applyFill="0" applyBorder="0" applyProtection="0">
      <alignment vertical="center"/>
    </xf>
    <xf numFmtId="10" fontId="65" fillId="3" borderId="1" applyNumberFormat="0" applyBorder="0" applyAlignment="0" applyProtection="0"/>
    <xf numFmtId="279" fontId="5" fillId="0" borderId="40">
      <protection locked="0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4" fillId="0" borderId="0"/>
    <xf numFmtId="188" fontId="4" fillId="0" borderId="0">
      <protection locked="0"/>
    </xf>
    <xf numFmtId="10" fontId="65" fillId="3" borderId="1" applyNumberFormat="0" applyBorder="0" applyAlignment="0" applyProtection="0"/>
    <xf numFmtId="279" fontId="5" fillId="0" borderId="40">
      <protection locked="0"/>
    </xf>
    <xf numFmtId="0" fontId="6" fillId="0" borderId="6">
      <alignment horizontal="centerContinuous" vertical="center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5" fillId="0" borderId="0" applyFont="0" applyFill="0" applyBorder="0" applyAlignment="0" applyProtection="0"/>
    <xf numFmtId="10" fontId="65" fillId="3" borderId="1" applyNumberFormat="0" applyBorder="0" applyAlignment="0" applyProtection="0"/>
    <xf numFmtId="279" fontId="5" fillId="0" borderId="40">
      <protection locked="0"/>
    </xf>
    <xf numFmtId="272" fontId="156" fillId="0" borderId="1" applyFill="0" applyBorder="0" applyAlignment="0"/>
    <xf numFmtId="279" fontId="5" fillId="0" borderId="40">
      <protection locked="0"/>
    </xf>
    <xf numFmtId="0" fontId="163" fillId="0" borderId="1" applyProtection="0">
      <alignment vertical="center"/>
    </xf>
    <xf numFmtId="3" fontId="22" fillId="0" borderId="1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4" fillId="0" borderId="0"/>
    <xf numFmtId="0" fontId="5" fillId="0" borderId="0" applyFont="0" applyFill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157" fillId="37" borderId="1" applyNumberFormat="0" applyFont="0" applyBorder="0" applyAlignment="0" applyProtection="0">
      <alignment vertical="center"/>
    </xf>
    <xf numFmtId="0" fontId="22" fillId="0" borderId="1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30" fillId="0" borderId="0"/>
    <xf numFmtId="181" fontId="14" fillId="0" borderId="0">
      <protection locked="0"/>
    </xf>
    <xf numFmtId="37" fontId="6" fillId="0" borderId="1">
      <alignment horizontal="center" vertical="distributed"/>
    </xf>
    <xf numFmtId="0" fontId="166" fillId="41" borderId="6" applyNumberFormat="0" applyFont="0" applyBorder="0" applyAlignment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13" fillId="0" borderId="28">
      <alignment horizontal="distributed"/>
    </xf>
    <xf numFmtId="3" fontId="8" fillId="0" borderId="1"/>
    <xf numFmtId="10" fontId="65" fillId="3" borderId="1" applyNumberFormat="0" applyBorder="0" applyAlignment="0" applyProtection="0"/>
    <xf numFmtId="0" fontId="8" fillId="0" borderId="33">
      <alignment horizontal="distributed" vertical="center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91" fillId="0" borderId="1"/>
    <xf numFmtId="260" fontId="34" fillId="0" borderId="0">
      <alignment vertical="center"/>
    </xf>
    <xf numFmtId="181" fontId="26" fillId="0" borderId="40">
      <protection locked="0"/>
    </xf>
    <xf numFmtId="0" fontId="22" fillId="0" borderId="26">
      <alignment horizontal="center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279" fontId="5" fillId="0" borderId="40">
      <protection locked="0"/>
    </xf>
    <xf numFmtId="0" fontId="5" fillId="0" borderId="0" applyFont="0" applyFill="0" applyBorder="0" applyAlignment="0" applyProtection="0"/>
    <xf numFmtId="10" fontId="65" fillId="3" borderId="1" applyNumberFormat="0" applyBorder="0" applyAlignment="0" applyProtection="0"/>
    <xf numFmtId="279" fontId="5" fillId="0" borderId="40">
      <protection locked="0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123" fillId="29" borderId="46" applyNumberFormat="0" applyAlignment="0" applyProtection="0">
      <alignment vertical="center"/>
    </xf>
    <xf numFmtId="10" fontId="65" fillId="3" borderId="1" applyNumberFormat="0" applyBorder="0" applyAlignment="0" applyProtection="0"/>
    <xf numFmtId="196" fontId="17" fillId="0" borderId="28" applyNumberFormat="0" applyBorder="0" applyAlignment="0"/>
    <xf numFmtId="10" fontId="65" fillId="7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5" fillId="0" borderId="0" applyFont="0" applyFill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4" fillId="0" borderId="0"/>
    <xf numFmtId="279" fontId="5" fillId="0" borderId="40">
      <protection locked="0"/>
    </xf>
    <xf numFmtId="181" fontId="20" fillId="0" borderId="0">
      <protection locked="0"/>
    </xf>
    <xf numFmtId="0" fontId="30" fillId="0" borderId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8" fillId="0" borderId="28">
      <alignment horizontal="distributed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219" fontId="13" fillId="0" borderId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30" fillId="0" borderId="0"/>
    <xf numFmtId="10" fontId="65" fillId="3" borderId="1" applyNumberFormat="0" applyBorder="0" applyAlignment="0" applyProtection="0"/>
    <xf numFmtId="0" fontId="5" fillId="0" borderId="0" applyFont="0" applyFill="0" applyBorder="0" applyAlignment="0" applyProtection="0"/>
    <xf numFmtId="0" fontId="4" fillId="0" borderId="0"/>
    <xf numFmtId="177" fontId="16" fillId="0" borderId="1">
      <alignment vertical="center"/>
    </xf>
    <xf numFmtId="276" fontId="157" fillId="0" borderId="1">
      <alignment vertical="center" wrapText="1"/>
    </xf>
    <xf numFmtId="203" fontId="10" fillId="0" borderId="1">
      <alignment vertical="center"/>
    </xf>
    <xf numFmtId="0" fontId="5" fillId="33" borderId="1" applyNumberFormat="0" applyFont="0" applyBorder="0" applyAlignment="0" applyProtection="0">
      <alignment horizontal="left" vertical="center"/>
    </xf>
    <xf numFmtId="10" fontId="65" fillId="3" borderId="1" applyNumberFormat="0" applyBorder="0" applyAlignment="0" applyProtection="0"/>
    <xf numFmtId="0" fontId="13" fillId="0" borderId="1">
      <alignment horizontal="distributed" vertical="center"/>
    </xf>
    <xf numFmtId="313" fontId="13" fillId="0" borderId="0">
      <protection locked="0"/>
    </xf>
    <xf numFmtId="177" fontId="13" fillId="0" borderId="31"/>
    <xf numFmtId="0" fontId="133" fillId="0" borderId="50" applyNumberFormat="0" applyFill="0" applyAlignment="0" applyProtection="0">
      <alignment vertical="center"/>
    </xf>
    <xf numFmtId="10" fontId="65" fillId="3" borderId="1" applyNumberFormat="0" applyBorder="0" applyAlignment="0" applyProtection="0"/>
    <xf numFmtId="0" fontId="22" fillId="0" borderId="26">
      <alignment horizontal="center"/>
    </xf>
    <xf numFmtId="311" fontId="13" fillId="0" borderId="0">
      <protection locked="0"/>
    </xf>
    <xf numFmtId="309" fontId="13" fillId="0" borderId="0">
      <protection locked="0"/>
    </xf>
    <xf numFmtId="279" fontId="5" fillId="0" borderId="40">
      <protection locked="0"/>
    </xf>
    <xf numFmtId="0" fontId="134" fillId="16" borderId="46" applyNumberFormat="0" applyAlignment="0" applyProtection="0">
      <alignment vertical="center"/>
    </xf>
    <xf numFmtId="177" fontId="13" fillId="0" borderId="1">
      <alignment horizontal="center" vertical="center"/>
    </xf>
    <xf numFmtId="41" fontId="22" fillId="0" borderId="1" applyNumberFormat="0" applyFont="0" applyFill="0" applyBorder="0" applyProtection="0">
      <alignment horizontal="distributed" vertical="center"/>
    </xf>
    <xf numFmtId="181" fontId="14" fillId="0" borderId="0">
      <protection locked="0"/>
    </xf>
    <xf numFmtId="279" fontId="5" fillId="0" borderId="40">
      <protection locked="0"/>
    </xf>
    <xf numFmtId="219" fontId="13" fillId="0" borderId="0"/>
    <xf numFmtId="312" fontId="13" fillId="0" borderId="0">
      <protection locked="0"/>
    </xf>
    <xf numFmtId="10" fontId="65" fillId="3" borderId="1" applyNumberFormat="0" applyBorder="0" applyAlignment="0" applyProtection="0"/>
    <xf numFmtId="0" fontId="25" fillId="0" borderId="28" applyFill="0"/>
    <xf numFmtId="10" fontId="65" fillId="3" borderId="1" applyNumberFormat="0" applyBorder="0" applyAlignment="0" applyProtection="0"/>
    <xf numFmtId="0" fontId="166" fillId="41" borderId="6" applyNumberFormat="0" applyFont="0" applyBorder="0" applyAlignment="0"/>
    <xf numFmtId="10" fontId="65" fillId="3" borderId="1" applyNumberFormat="0" applyBorder="0" applyAlignment="0" applyProtection="0"/>
    <xf numFmtId="0" fontId="18" fillId="0" borderId="1" applyFill="0" applyBorder="0" applyProtection="0">
      <alignment horizontal="left" vertical="center"/>
    </xf>
    <xf numFmtId="177" fontId="13" fillId="0" borderId="1">
      <alignment horizontal="center" vertical="center"/>
    </xf>
    <xf numFmtId="0" fontId="118" fillId="6" borderId="7">
      <alignment vertical="center"/>
    </xf>
    <xf numFmtId="279" fontId="5" fillId="0" borderId="40">
      <protection locked="0"/>
    </xf>
    <xf numFmtId="279" fontId="5" fillId="0" borderId="40">
      <protection locked="0"/>
    </xf>
    <xf numFmtId="279" fontId="5" fillId="0" borderId="40">
      <protection locked="0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252" fontId="13" fillId="0" borderId="40">
      <protection locked="0"/>
    </xf>
    <xf numFmtId="0" fontId="118" fillId="6" borderId="7">
      <alignment vertical="center"/>
    </xf>
    <xf numFmtId="0" fontId="157" fillId="38" borderId="1">
      <alignment vertical="center"/>
    </xf>
    <xf numFmtId="0" fontId="18" fillId="39" borderId="1" applyNumberFormat="0" applyFont="0" applyBorder="0" applyAlignment="0" applyProtection="0">
      <alignment horizontal="center" vertical="center"/>
    </xf>
    <xf numFmtId="10" fontId="65" fillId="3" borderId="1" applyNumberFormat="0" applyBorder="0" applyAlignment="0" applyProtection="0"/>
    <xf numFmtId="0" fontId="18" fillId="33" borderId="1" applyNumberFormat="0" applyFont="0" applyBorder="0" applyAlignment="0" applyProtection="0">
      <alignment horizontal="center"/>
    </xf>
    <xf numFmtId="10" fontId="65" fillId="3" borderId="1" applyNumberFormat="0" applyBorder="0" applyAlignment="0" applyProtection="0"/>
    <xf numFmtId="0" fontId="165" fillId="40" borderId="33" applyProtection="0">
      <alignment vertical="center"/>
    </xf>
    <xf numFmtId="10" fontId="65" fillId="3" borderId="1" applyNumberFormat="0" applyBorder="0" applyAlignment="0" applyProtection="0"/>
    <xf numFmtId="0" fontId="164" fillId="40" borderId="33">
      <alignment vertical="center"/>
    </xf>
    <xf numFmtId="10" fontId="65" fillId="3" borderId="1" applyNumberFormat="0" applyBorder="0" applyAlignment="0" applyProtection="0"/>
    <xf numFmtId="179" fontId="7" fillId="0" borderId="25" applyBorder="0">
      <alignment horizontal="center"/>
    </xf>
    <xf numFmtId="10" fontId="7" fillId="0" borderId="25" applyBorder="0">
      <alignment horizontal="center"/>
    </xf>
    <xf numFmtId="0" fontId="123" fillId="29" borderId="46" applyNumberFormat="0" applyAlignment="0" applyProtection="0">
      <alignment vertical="center"/>
    </xf>
    <xf numFmtId="279" fontId="5" fillId="0" borderId="40">
      <protection locked="0"/>
    </xf>
    <xf numFmtId="181" fontId="26" fillId="0" borderId="40">
      <protection locked="0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3" fontId="22" fillId="0" borderId="41"/>
    <xf numFmtId="3" fontId="22" fillId="0" borderId="42"/>
    <xf numFmtId="0" fontId="94" fillId="0" borderId="1">
      <alignment vertical="center"/>
    </xf>
    <xf numFmtId="0" fontId="4" fillId="0" borderId="1" applyNumberFormat="0" applyFill="0" applyProtection="0">
      <alignment vertical="center"/>
    </xf>
    <xf numFmtId="0" fontId="140" fillId="29" borderId="54" applyNumberFormat="0" applyAlignment="0" applyProtection="0">
      <alignment vertical="center"/>
    </xf>
    <xf numFmtId="0" fontId="4" fillId="0" borderId="1" applyNumberFormat="0" applyFill="0" applyProtection="0">
      <alignment vertical="center"/>
    </xf>
    <xf numFmtId="0" fontId="94" fillId="0" borderId="1">
      <alignment vertical="center"/>
    </xf>
    <xf numFmtId="0" fontId="91" fillId="0" borderId="1"/>
    <xf numFmtId="3" fontId="22" fillId="0" borderId="42"/>
    <xf numFmtId="3" fontId="22" fillId="0" borderId="41"/>
    <xf numFmtId="0" fontId="22" fillId="0" borderId="1"/>
    <xf numFmtId="3" fontId="22" fillId="0" borderId="1"/>
    <xf numFmtId="0" fontId="6" fillId="0" borderId="6">
      <alignment horizontal="centerContinuous" vertical="center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133" fillId="0" borderId="50" applyNumberFormat="0" applyFill="0" applyAlignment="0" applyProtection="0">
      <alignment vertical="center"/>
    </xf>
    <xf numFmtId="0" fontId="5" fillId="33" borderId="1" applyNumberFormat="0" applyFont="0" applyBorder="0" applyAlignment="0" applyProtection="0">
      <alignment horizontal="left" vertical="center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309" fontId="13" fillId="0" borderId="0">
      <protection locked="0"/>
    </xf>
    <xf numFmtId="10" fontId="65" fillId="3" borderId="1" applyNumberFormat="0" applyBorder="0" applyAlignment="0" applyProtection="0"/>
    <xf numFmtId="38" fontId="5" fillId="0" borderId="0" applyFont="0" applyFill="0" applyBorder="0" applyAlignment="0" applyProtection="0"/>
    <xf numFmtId="10" fontId="65" fillId="3" borderId="1" applyNumberFormat="0" applyBorder="0" applyAlignment="0" applyProtection="0"/>
    <xf numFmtId="0" fontId="164" fillId="40" borderId="33">
      <alignment vertical="center"/>
    </xf>
    <xf numFmtId="0" fontId="67" fillId="0" borderId="7">
      <alignment horizontal="left" vertical="center"/>
    </xf>
    <xf numFmtId="10" fontId="65" fillId="3" borderId="1" applyNumberFormat="0" applyBorder="0" applyAlignment="0" applyProtection="0"/>
    <xf numFmtId="207" fontId="43" fillId="0" borderId="1">
      <alignment vertical="center"/>
    </xf>
    <xf numFmtId="10" fontId="65" fillId="3" borderId="1" applyNumberFormat="0" applyBorder="0" applyAlignment="0" applyProtection="0"/>
    <xf numFmtId="0" fontId="157" fillId="0" borderId="1" applyFill="0" applyBorder="0" applyProtection="0">
      <alignment vertical="center"/>
    </xf>
    <xf numFmtId="0" fontId="22" fillId="0" borderId="26">
      <alignment horizontal="center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13" fillId="0" borderId="1">
      <alignment horizontal="distributed" vertical="center"/>
    </xf>
    <xf numFmtId="4" fontId="26" fillId="0" borderId="0">
      <protection locked="0"/>
    </xf>
    <xf numFmtId="319" fontId="26" fillId="0" borderId="0">
      <protection locked="0"/>
    </xf>
    <xf numFmtId="0" fontId="30" fillId="0" borderId="0"/>
    <xf numFmtId="199" fontId="8" fillId="0" borderId="6" applyFont="0" applyFill="0" applyBorder="0" applyAlignment="0" applyProtection="0">
      <alignment vertical="center"/>
    </xf>
    <xf numFmtId="196" fontId="17" fillId="0" borderId="28" applyNumberFormat="0" applyBorder="0" applyAlignment="0"/>
    <xf numFmtId="313" fontId="13" fillId="0" borderId="0">
      <protection locked="0"/>
    </xf>
    <xf numFmtId="3" fontId="8" fillId="0" borderId="1"/>
    <xf numFmtId="0" fontId="25" fillId="0" borderId="28" applyFill="0"/>
    <xf numFmtId="179" fontId="7" fillId="0" borderId="25" applyBorder="0">
      <alignment horizontal="center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88" fontId="4" fillId="0" borderId="0">
      <protection locked="0"/>
    </xf>
    <xf numFmtId="219" fontId="13" fillId="0" borderId="0"/>
    <xf numFmtId="10" fontId="65" fillId="3" borderId="1" applyNumberFormat="0" applyBorder="0" applyAlignment="0" applyProtection="0"/>
    <xf numFmtId="0" fontId="157" fillId="38" borderId="1">
      <alignment vertical="center"/>
    </xf>
    <xf numFmtId="181" fontId="20" fillId="0" borderId="0">
      <protection locked="0"/>
    </xf>
    <xf numFmtId="10" fontId="65" fillId="3" borderId="1" applyNumberFormat="0" applyBorder="0" applyAlignment="0" applyProtection="0"/>
    <xf numFmtId="0" fontId="13" fillId="0" borderId="28">
      <alignment horizontal="distributed"/>
    </xf>
    <xf numFmtId="37" fontId="6" fillId="0" borderId="1">
      <alignment horizontal="center" vertical="distributed"/>
    </xf>
    <xf numFmtId="0" fontId="22" fillId="0" borderId="26">
      <alignment horizontal="center"/>
    </xf>
    <xf numFmtId="10" fontId="65" fillId="3" borderId="1" applyNumberFormat="0" applyBorder="0" applyAlignment="0" applyProtection="0"/>
    <xf numFmtId="203" fontId="10" fillId="0" borderId="1">
      <alignment vertical="center"/>
    </xf>
    <xf numFmtId="10" fontId="65" fillId="3" borderId="1" applyNumberFormat="0" applyBorder="0" applyAlignment="0" applyProtection="0"/>
    <xf numFmtId="0" fontId="4" fillId="0" borderId="0"/>
    <xf numFmtId="207" fontId="43" fillId="0" borderId="1">
      <alignment vertical="center"/>
    </xf>
    <xf numFmtId="10" fontId="7" fillId="0" borderId="25" applyBorder="0">
      <alignment horizontal="center"/>
    </xf>
    <xf numFmtId="10" fontId="65" fillId="3" borderId="1" applyNumberFormat="0" applyBorder="0" applyAlignment="0" applyProtection="0"/>
    <xf numFmtId="177" fontId="13" fillId="0" borderId="31"/>
    <xf numFmtId="10" fontId="65" fillId="3" borderId="1" applyNumberFormat="0" applyBorder="0" applyAlignment="0" applyProtection="0"/>
    <xf numFmtId="0" fontId="72" fillId="0" borderId="20">
      <alignment horizontal="centerContinuous" vertical="center"/>
    </xf>
    <xf numFmtId="177" fontId="16" fillId="0" borderId="1">
      <alignment vertical="center"/>
    </xf>
    <xf numFmtId="10" fontId="65" fillId="3" borderId="1" applyNumberFormat="0" applyBorder="0" applyAlignment="0" applyProtection="0"/>
    <xf numFmtId="311" fontId="13" fillId="0" borderId="0">
      <protection locked="0"/>
    </xf>
    <xf numFmtId="0" fontId="5" fillId="0" borderId="0" applyFont="0" applyFill="0" applyBorder="0" applyAlignment="0" applyProtection="0"/>
    <xf numFmtId="10" fontId="65" fillId="7" borderId="1" applyNumberFormat="0" applyBorder="0" applyAlignment="0" applyProtection="0"/>
    <xf numFmtId="260" fontId="34" fillId="0" borderId="0">
      <alignment vertical="center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41" fontId="22" fillId="0" borderId="1" applyNumberFormat="0" applyFont="0" applyFill="0" applyBorder="0" applyProtection="0">
      <alignment horizontal="distributed" vertical="center"/>
    </xf>
    <xf numFmtId="3" fontId="8" fillId="0" borderId="1"/>
    <xf numFmtId="0" fontId="18" fillId="33" borderId="1" applyNumberFormat="0" applyFont="0" applyBorder="0" applyAlignment="0" applyProtection="0">
      <alignment horizontal="center"/>
    </xf>
    <xf numFmtId="3" fontId="8" fillId="0" borderId="1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279" fontId="5" fillId="0" borderId="40">
      <protection locked="0"/>
    </xf>
    <xf numFmtId="10" fontId="65" fillId="3" borderId="1" applyNumberFormat="0" applyBorder="0" applyAlignment="0" applyProtection="0"/>
    <xf numFmtId="312" fontId="13" fillId="0" borderId="0">
      <protection locked="0"/>
    </xf>
    <xf numFmtId="10" fontId="65" fillId="3" borderId="1" applyNumberFormat="0" applyBorder="0" applyAlignment="0" applyProtection="0"/>
    <xf numFmtId="0" fontId="18" fillId="39" borderId="1" applyNumberFormat="0" applyFont="0" applyBorder="0" applyAlignment="0" applyProtection="0">
      <alignment horizontal="center" vertical="center"/>
    </xf>
    <xf numFmtId="0" fontId="165" fillId="40" borderId="33" applyProtection="0">
      <alignment vertical="center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310" fontId="13" fillId="0" borderId="0">
      <protection locked="0"/>
    </xf>
    <xf numFmtId="0" fontId="30" fillId="0" borderId="0"/>
    <xf numFmtId="279" fontId="5" fillId="0" borderId="40">
      <protection locked="0"/>
    </xf>
    <xf numFmtId="10" fontId="65" fillId="3" borderId="1" applyNumberFormat="0" applyBorder="0" applyAlignment="0" applyProtection="0"/>
    <xf numFmtId="219" fontId="13" fillId="0" borderId="0"/>
    <xf numFmtId="181" fontId="14" fillId="0" borderId="0">
      <protection locked="0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279" fontId="5" fillId="0" borderId="40">
      <protection locked="0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0" fontId="163" fillId="0" borderId="1" applyProtection="0">
      <alignment vertical="center"/>
    </xf>
    <xf numFmtId="279" fontId="5" fillId="0" borderId="40">
      <protection locked="0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279" fontId="5" fillId="0" borderId="40">
      <protection locked="0"/>
    </xf>
    <xf numFmtId="279" fontId="5" fillId="0" borderId="40">
      <protection locked="0"/>
    </xf>
    <xf numFmtId="0" fontId="4" fillId="0" borderId="0"/>
    <xf numFmtId="279" fontId="5" fillId="0" borderId="40">
      <protection locked="0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318" fontId="26" fillId="0" borderId="0">
      <protection locked="0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3" fontId="8" fillId="0" borderId="1"/>
    <xf numFmtId="10" fontId="65" fillId="3" borderId="1" applyNumberFormat="0" applyBorder="0" applyAlignment="0" applyProtection="0"/>
    <xf numFmtId="279" fontId="5" fillId="0" borderId="40">
      <protection locked="0"/>
    </xf>
    <xf numFmtId="252" fontId="13" fillId="0" borderId="40">
      <protection locked="0"/>
    </xf>
    <xf numFmtId="0" fontId="18" fillId="0" borderId="1" applyFill="0" applyBorder="0" applyProtection="0">
      <alignment horizontal="left" vertical="center"/>
    </xf>
    <xf numFmtId="10" fontId="65" fillId="3" borderId="1" applyNumberFormat="0" applyBorder="0" applyAlignment="0" applyProtection="0"/>
    <xf numFmtId="3" fontId="8" fillId="0" borderId="1"/>
    <xf numFmtId="0" fontId="4" fillId="30" borderId="47" applyNumberFormat="0" applyFont="0" applyAlignment="0" applyProtection="0">
      <alignment vertical="center"/>
    </xf>
    <xf numFmtId="0" fontId="134" fillId="16" borderId="46" applyNumberFormat="0" applyAlignment="0" applyProtection="0">
      <alignment vertical="center"/>
    </xf>
    <xf numFmtId="276" fontId="157" fillId="0" borderId="1">
      <alignment vertical="center" wrapText="1"/>
    </xf>
    <xf numFmtId="279" fontId="5" fillId="0" borderId="40">
      <protection locked="0"/>
    </xf>
    <xf numFmtId="310" fontId="13" fillId="0" borderId="0">
      <protection locked="0"/>
    </xf>
    <xf numFmtId="0" fontId="157" fillId="37" borderId="1" applyNumberFormat="0" applyFont="0" applyBorder="0" applyAlignment="0" applyProtection="0">
      <alignment vertical="center"/>
    </xf>
    <xf numFmtId="188" fontId="4" fillId="0" borderId="0">
      <protection locked="0"/>
    </xf>
    <xf numFmtId="279" fontId="5" fillId="0" borderId="40">
      <protection locked="0"/>
    </xf>
    <xf numFmtId="10" fontId="65" fillId="3" borderId="1" applyNumberFormat="0" applyBorder="0" applyAlignment="0" applyProtection="0"/>
    <xf numFmtId="272" fontId="156" fillId="0" borderId="1" applyFill="0" applyBorder="0" applyAlignment="0"/>
    <xf numFmtId="188" fontId="4" fillId="0" borderId="0">
      <protection locked="0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181" fontId="14" fillId="0" borderId="0">
      <protection locked="0"/>
    </xf>
    <xf numFmtId="279" fontId="5" fillId="0" borderId="40">
      <protection locked="0"/>
    </xf>
    <xf numFmtId="181" fontId="20" fillId="0" borderId="0">
      <protection locked="0"/>
    </xf>
    <xf numFmtId="10" fontId="65" fillId="3" borderId="1" applyNumberFormat="0" applyBorder="0" applyAlignment="0" applyProtection="0"/>
    <xf numFmtId="10" fontId="65" fillId="3" borderId="1" applyNumberFormat="0" applyBorder="0" applyAlignment="0" applyProtection="0"/>
    <xf numFmtId="311" fontId="13" fillId="0" borderId="0">
      <protection locked="0"/>
    </xf>
    <xf numFmtId="260" fontId="34" fillId="0" borderId="0">
      <alignment vertical="center"/>
    </xf>
    <xf numFmtId="312" fontId="13" fillId="0" borderId="0">
      <protection locked="0"/>
    </xf>
    <xf numFmtId="199" fontId="8" fillId="0" borderId="6" applyFont="0" applyFill="0" applyBorder="0" applyAlignment="0" applyProtection="0">
      <alignment vertical="center"/>
    </xf>
    <xf numFmtId="310" fontId="13" fillId="0" borderId="0">
      <protection locked="0"/>
    </xf>
    <xf numFmtId="309" fontId="13" fillId="0" borderId="0">
      <protection locked="0"/>
    </xf>
    <xf numFmtId="313" fontId="13" fillId="0" borderId="0">
      <protection locked="0"/>
    </xf>
    <xf numFmtId="0" fontId="30" fillId="0" borderId="0"/>
    <xf numFmtId="0" fontId="5" fillId="0" borderId="0" applyFont="0" applyFill="0" applyBorder="0" applyAlignment="0" applyProtection="0"/>
    <xf numFmtId="0" fontId="4" fillId="0" borderId="0"/>
    <xf numFmtId="10" fontId="65" fillId="3" borderId="1" applyNumberFormat="0" applyBorder="0" applyAlignment="0" applyProtection="0"/>
    <xf numFmtId="219" fontId="13" fillId="0" borderId="0"/>
    <xf numFmtId="0" fontId="30" fillId="0" borderId="0"/>
    <xf numFmtId="219" fontId="13" fillId="0" borderId="0"/>
    <xf numFmtId="0" fontId="4" fillId="0" borderId="0"/>
    <xf numFmtId="0" fontId="5" fillId="0" borderId="0" applyFont="0" applyFill="0" applyBorder="0" applyAlignment="0" applyProtection="0"/>
    <xf numFmtId="0" fontId="72" fillId="0" borderId="20">
      <alignment horizontal="centerContinuous" vertical="center"/>
    </xf>
    <xf numFmtId="0" fontId="140" fillId="29" borderId="54" applyNumberFormat="0" applyAlignment="0" applyProtection="0">
      <alignment vertical="center"/>
    </xf>
    <xf numFmtId="0" fontId="8" fillId="0" borderId="28">
      <alignment horizontal="distributed"/>
    </xf>
    <xf numFmtId="0" fontId="8" fillId="0" borderId="33">
      <alignment horizontal="distributed" vertical="center"/>
    </xf>
    <xf numFmtId="0" fontId="67" fillId="0" borderId="7">
      <alignment horizontal="left" vertical="center"/>
    </xf>
    <xf numFmtId="181" fontId="20" fillId="0" borderId="0">
      <protection locked="0"/>
    </xf>
    <xf numFmtId="10" fontId="65" fillId="3" borderId="1" applyNumberFormat="0" applyBorder="0" applyAlignment="0" applyProtection="0"/>
    <xf numFmtId="0" fontId="4" fillId="0" borderId="0"/>
    <xf numFmtId="0" fontId="30" fillId="0" borderId="0"/>
    <xf numFmtId="0" fontId="4" fillId="0" borderId="0"/>
    <xf numFmtId="0" fontId="82" fillId="0" borderId="0"/>
    <xf numFmtId="177" fontId="179" fillId="0" borderId="0" applyFont="0" applyFill="0" applyBorder="0" applyAlignment="0" applyProtection="0"/>
    <xf numFmtId="219" fontId="13" fillId="0" borderId="0"/>
    <xf numFmtId="0" fontId="4" fillId="0" borderId="0"/>
    <xf numFmtId="0" fontId="4" fillId="0" borderId="0"/>
    <xf numFmtId="210" fontId="17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3" fillId="0" borderId="0"/>
    <xf numFmtId="319" fontId="26" fillId="0" borderId="0">
      <protection locked="0"/>
    </xf>
    <xf numFmtId="0" fontId="152" fillId="0" borderId="0"/>
    <xf numFmtId="0" fontId="4" fillId="0" borderId="0"/>
    <xf numFmtId="0" fontId="5" fillId="0" borderId="0"/>
    <xf numFmtId="0" fontId="5" fillId="0" borderId="0" applyFont="0" applyFill="0" applyBorder="0" applyAlignment="0" applyProtection="0"/>
    <xf numFmtId="0" fontId="4" fillId="0" borderId="0"/>
    <xf numFmtId="318" fontId="26" fillId="0" borderId="0">
      <protection locked="0"/>
    </xf>
    <xf numFmtId="0" fontId="5" fillId="0" borderId="0" applyFont="0" applyFill="0" applyBorder="0" applyAlignment="0" applyProtection="0"/>
    <xf numFmtId="0" fontId="4" fillId="0" borderId="0"/>
    <xf numFmtId="209" fontId="17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178" fontId="179" fillId="0" borderId="0" applyFont="0" applyFill="0" applyBorder="0" applyAlignment="0" applyProtection="0"/>
    <xf numFmtId="10" fontId="65" fillId="3" borderId="1" applyNumberFormat="0" applyBorder="0" applyAlignment="0" applyProtection="0"/>
    <xf numFmtId="0" fontId="5" fillId="0" borderId="0"/>
    <xf numFmtId="4" fontId="26" fillId="0" borderId="0">
      <protection locked="0"/>
    </xf>
    <xf numFmtId="38" fontId="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5" fillId="0" borderId="0" applyFont="0" applyFill="0" applyBorder="0" applyAlignment="0" applyProtection="0"/>
    <xf numFmtId="38" fontId="65" fillId="3" borderId="0" applyNumberFormat="0" applyBorder="0" applyAlignment="0" applyProtection="0"/>
    <xf numFmtId="314" fontId="4" fillId="0" borderId="0"/>
    <xf numFmtId="316" fontId="8" fillId="0" borderId="0"/>
    <xf numFmtId="314" fontId="4" fillId="0" borderId="0"/>
    <xf numFmtId="316" fontId="8" fillId="0" borderId="0"/>
    <xf numFmtId="314" fontId="4" fillId="0" borderId="0"/>
    <xf numFmtId="316" fontId="8" fillId="0" borderId="0"/>
    <xf numFmtId="314" fontId="4" fillId="0" borderId="0"/>
    <xf numFmtId="314" fontId="4" fillId="0" borderId="0"/>
    <xf numFmtId="314" fontId="4" fillId="0" borderId="0"/>
    <xf numFmtId="316" fontId="8" fillId="0" borderId="0"/>
    <xf numFmtId="314" fontId="4" fillId="0" borderId="0"/>
    <xf numFmtId="316" fontId="8" fillId="0" borderId="0"/>
    <xf numFmtId="314" fontId="4" fillId="0" borderId="0"/>
    <xf numFmtId="314" fontId="4" fillId="0" borderId="0"/>
    <xf numFmtId="316" fontId="8" fillId="0" borderId="0"/>
    <xf numFmtId="314" fontId="4" fillId="0" borderId="0"/>
    <xf numFmtId="316" fontId="8" fillId="0" borderId="0"/>
    <xf numFmtId="316" fontId="8" fillId="0" borderId="0"/>
    <xf numFmtId="314" fontId="4" fillId="0" borderId="0"/>
    <xf numFmtId="316" fontId="8" fillId="0" borderId="0"/>
    <xf numFmtId="314" fontId="4" fillId="0" borderId="0"/>
    <xf numFmtId="316" fontId="8" fillId="0" borderId="0"/>
    <xf numFmtId="316" fontId="8" fillId="0" borderId="0"/>
    <xf numFmtId="314" fontId="4" fillId="0" borderId="0"/>
    <xf numFmtId="316" fontId="8" fillId="0" borderId="0"/>
    <xf numFmtId="316" fontId="8" fillId="0" borderId="0"/>
    <xf numFmtId="316" fontId="8" fillId="0" borderId="0"/>
    <xf numFmtId="314" fontId="4" fillId="0" borderId="0"/>
    <xf numFmtId="314" fontId="4" fillId="0" borderId="0"/>
    <xf numFmtId="316" fontId="8" fillId="0" borderId="0"/>
    <xf numFmtId="314" fontId="4" fillId="0" borderId="0"/>
    <xf numFmtId="316" fontId="8" fillId="0" borderId="0"/>
    <xf numFmtId="314" fontId="4" fillId="0" borderId="0"/>
    <xf numFmtId="314" fontId="4" fillId="0" borderId="0"/>
    <xf numFmtId="316" fontId="8" fillId="0" borderId="0"/>
    <xf numFmtId="314" fontId="4" fillId="0" borderId="0"/>
    <xf numFmtId="316" fontId="8" fillId="0" borderId="0"/>
    <xf numFmtId="316" fontId="8" fillId="0" borderId="0"/>
    <xf numFmtId="0" fontId="18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1" fontId="14" fillId="0" borderId="0">
      <protection locked="0"/>
    </xf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188" fontId="4" fillId="0" borderId="0">
      <protection locked="0"/>
    </xf>
    <xf numFmtId="0" fontId="30" fillId="0" borderId="0"/>
    <xf numFmtId="219" fontId="13" fillId="0" borderId="0"/>
    <xf numFmtId="319" fontId="26" fillId="0" borderId="0">
      <protection locked="0"/>
    </xf>
    <xf numFmtId="0" fontId="4" fillId="0" borderId="0"/>
    <xf numFmtId="318" fontId="26" fillId="0" borderId="0">
      <protection locked="0"/>
    </xf>
    <xf numFmtId="4" fontId="26" fillId="0" borderId="0">
      <protection locked="0"/>
    </xf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19" fontId="13" fillId="0" borderId="0"/>
    <xf numFmtId="0" fontId="30" fillId="0" borderId="0"/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279" fontId="5" fillId="0" borderId="40">
      <protection locked="0"/>
    </xf>
    <xf numFmtId="279" fontId="5" fillId="0" borderId="40">
      <protection locked="0"/>
    </xf>
    <xf numFmtId="10" fontId="65" fillId="3" borderId="1" applyNumberFormat="0" applyBorder="0" applyAlignment="0" applyProtection="0"/>
    <xf numFmtId="0" fontId="30" fillId="0" borderId="0"/>
    <xf numFmtId="219" fontId="13" fillId="0" borderId="0"/>
    <xf numFmtId="319" fontId="26" fillId="0" borderId="0">
      <protection locked="0"/>
    </xf>
    <xf numFmtId="0" fontId="4" fillId="0" borderId="0"/>
    <xf numFmtId="318" fontId="26" fillId="0" borderId="0">
      <protection locked="0"/>
    </xf>
    <xf numFmtId="10" fontId="65" fillId="3" borderId="1" applyNumberFormat="0" applyBorder="0" applyAlignment="0" applyProtection="0"/>
    <xf numFmtId="4" fontId="26" fillId="0" borderId="0">
      <protection locked="0"/>
    </xf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1" fontId="20" fillId="0" borderId="0">
      <protection locked="0"/>
    </xf>
    <xf numFmtId="188" fontId="4" fillId="0" borderId="0">
      <protection locked="0"/>
    </xf>
    <xf numFmtId="181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81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20" fontId="4" fillId="0" borderId="0">
      <protection locked="0"/>
    </xf>
    <xf numFmtId="320" fontId="4" fillId="0" borderId="0">
      <protection locked="0"/>
    </xf>
    <xf numFmtId="32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20" fontId="4" fillId="0" borderId="0">
      <protection locked="0"/>
    </xf>
    <xf numFmtId="320" fontId="4" fillId="0" borderId="0">
      <protection locked="0"/>
    </xf>
    <xf numFmtId="32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1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84" fontId="4" fillId="0" borderId="0">
      <protection locked="0"/>
    </xf>
    <xf numFmtId="184" fontId="4" fillId="0" borderId="0">
      <protection locked="0"/>
    </xf>
    <xf numFmtId="184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84" fontId="4" fillId="0" borderId="0">
      <protection locked="0"/>
    </xf>
    <xf numFmtId="184" fontId="4" fillId="0" borderId="0">
      <protection locked="0"/>
    </xf>
    <xf numFmtId="184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84" fontId="4" fillId="0" borderId="0">
      <protection locked="0"/>
    </xf>
    <xf numFmtId="184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81" fontId="14" fillId="0" borderId="0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9" fillId="0" borderId="56">
      <alignment horizontal="center"/>
    </xf>
    <xf numFmtId="0" fontId="6" fillId="0" borderId="6">
      <alignment horizontal="centerContinuous" vertical="center"/>
    </xf>
    <xf numFmtId="0" fontId="181" fillId="0" borderId="0"/>
    <xf numFmtId="322" fontId="182" fillId="0" borderId="1" applyFill="0" applyBorder="0" applyProtection="0">
      <alignment horizontal="right" vertical="center"/>
    </xf>
    <xf numFmtId="0" fontId="183" fillId="0" borderId="0">
      <alignment horizontal="center" vertical="center"/>
    </xf>
    <xf numFmtId="0" fontId="4" fillId="0" borderId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3" fillId="0" borderId="0" applyFont="0" applyFill="0" applyBorder="0" applyAlignment="0" applyProtection="0"/>
    <xf numFmtId="209" fontId="184" fillId="0" borderId="0" applyFont="0" applyFill="0" applyBorder="0" applyAlignment="0" applyProtection="0"/>
    <xf numFmtId="0" fontId="26" fillId="0" borderId="35">
      <protection locked="0"/>
    </xf>
    <xf numFmtId="210" fontId="184" fillId="0" borderId="0" applyFont="0" applyFill="0" applyBorder="0" applyAlignment="0" applyProtection="0"/>
    <xf numFmtId="0" fontId="184" fillId="0" borderId="0"/>
    <xf numFmtId="0" fontId="185" fillId="0" borderId="0"/>
    <xf numFmtId="4" fontId="26" fillId="0" borderId="0">
      <protection locked="0"/>
    </xf>
    <xf numFmtId="217" fontId="13" fillId="0" borderId="0">
      <protection locked="0"/>
    </xf>
    <xf numFmtId="323" fontId="13" fillId="0" borderId="0">
      <protection locked="0"/>
    </xf>
    <xf numFmtId="324" fontId="13" fillId="0" borderId="0">
      <protection locked="0"/>
    </xf>
    <xf numFmtId="324" fontId="13" fillId="0" borderId="0">
      <protection locked="0"/>
    </xf>
    <xf numFmtId="324" fontId="13" fillId="0" borderId="0">
      <protection locked="0"/>
    </xf>
    <xf numFmtId="324" fontId="13" fillId="0" borderId="0">
      <protection locked="0"/>
    </xf>
    <xf numFmtId="324" fontId="13" fillId="0" borderId="0">
      <protection locked="0"/>
    </xf>
    <xf numFmtId="324" fontId="13" fillId="0" borderId="0">
      <protection locked="0"/>
    </xf>
    <xf numFmtId="220" fontId="13" fillId="0" borderId="0">
      <protection locked="0"/>
    </xf>
    <xf numFmtId="177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7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/>
    <xf numFmtId="0" fontId="4" fillId="0" borderId="0"/>
    <xf numFmtId="0" fontId="9" fillId="0" borderId="0"/>
    <xf numFmtId="0" fontId="7" fillId="0" borderId="0" applyFont="0" applyFill="0" applyBorder="0" applyAlignment="0" applyProtection="0"/>
    <xf numFmtId="0" fontId="86" fillId="0" borderId="0"/>
    <xf numFmtId="0" fontId="13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86" fillId="0" borderId="0" applyProtection="0"/>
    <xf numFmtId="0" fontId="4" fillId="0" borderId="0" applyFont="0" applyFill="0" applyBorder="0" applyAlignment="0" applyProtection="0"/>
    <xf numFmtId="0" fontId="13" fillId="0" borderId="0"/>
    <xf numFmtId="0" fontId="13" fillId="0" borderId="0"/>
    <xf numFmtId="0" fontId="181" fillId="0" borderId="0"/>
    <xf numFmtId="0" fontId="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>
      <protection locked="0"/>
    </xf>
    <xf numFmtId="0" fontId="7" fillId="0" borderId="0" applyFont="0" applyFill="0" applyBorder="0" applyAlignment="0" applyProtection="0"/>
    <xf numFmtId="0" fontId="113" fillId="0" borderId="0"/>
    <xf numFmtId="0" fontId="5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181" fontId="14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3" fillId="0" borderId="0"/>
    <xf numFmtId="0" fontId="7" fillId="0" borderId="0" applyFont="0" applyFill="0" applyBorder="0" applyAlignment="0" applyProtection="0"/>
    <xf numFmtId="181" fontId="14" fillId="0" borderId="0">
      <protection locked="0"/>
    </xf>
    <xf numFmtId="181" fontId="14" fillId="0" borderId="0">
      <protection locked="0"/>
    </xf>
    <xf numFmtId="0" fontId="7" fillId="0" borderId="0" applyFont="0" applyFill="0" applyBorder="0" applyAlignment="0" applyProtection="0"/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0" fontId="14" fillId="0" borderId="0">
      <protection locked="0"/>
    </xf>
    <xf numFmtId="0" fontId="7" fillId="0" borderId="0" applyFont="0" applyFill="0" applyBorder="0" applyAlignment="0" applyProtection="0"/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0" fontId="9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113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86" fillId="0" borderId="0"/>
    <xf numFmtId="0" fontId="8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86" fillId="0" borderId="0"/>
    <xf numFmtId="0" fontId="186" fillId="0" borderId="0" applyProtection="0"/>
    <xf numFmtId="0" fontId="13" fillId="0" borderId="0" applyFont="0" applyFill="0" applyBorder="0" applyAlignment="0" applyProtection="0"/>
    <xf numFmtId="0" fontId="5" fillId="0" borderId="0"/>
    <xf numFmtId="0" fontId="13" fillId="0" borderId="0"/>
    <xf numFmtId="0" fontId="7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>
      <protection locked="0"/>
    </xf>
    <xf numFmtId="0" fontId="5" fillId="0" borderId="0"/>
    <xf numFmtId="0" fontId="5" fillId="0" borderId="0"/>
    <xf numFmtId="0" fontId="86" fillId="0" borderId="0"/>
    <xf numFmtId="0" fontId="86" fillId="0" borderId="0"/>
    <xf numFmtId="0" fontId="9" fillId="0" borderId="0"/>
    <xf numFmtId="0" fontId="9" fillId="0" borderId="0"/>
    <xf numFmtId="181" fontId="14" fillId="0" borderId="0">
      <protection locked="0"/>
    </xf>
    <xf numFmtId="0" fontId="5" fillId="0" borderId="0"/>
    <xf numFmtId="0" fontId="7" fillId="0" borderId="0" applyFont="0" applyFill="0" applyBorder="0" applyAlignment="0" applyProtection="0"/>
    <xf numFmtId="0" fontId="7" fillId="0" borderId="0"/>
    <xf numFmtId="181" fontId="1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3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9" fillId="0" borderId="0"/>
    <xf numFmtId="0" fontId="5" fillId="0" borderId="0"/>
    <xf numFmtId="0" fontId="14" fillId="0" borderId="0">
      <protection locked="0"/>
    </xf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86" fillId="0" borderId="0"/>
    <xf numFmtId="0" fontId="86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113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4" fillId="0" borderId="0"/>
    <xf numFmtId="0" fontId="7" fillId="0" borderId="0"/>
    <xf numFmtId="0" fontId="7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0" fontId="5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186" fillId="0" borderId="0" applyProtection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/>
    <xf numFmtId="0" fontId="7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 applyFon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/>
    <xf numFmtId="0" fontId="5" fillId="0" borderId="0"/>
    <xf numFmtId="181" fontId="1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113" fillId="0" borderId="0"/>
    <xf numFmtId="0" fontId="7" fillId="0" borderId="0" applyFont="0" applyFill="0" applyBorder="0" applyAlignment="0" applyProtection="0"/>
    <xf numFmtId="0" fontId="113" fillId="0" borderId="0"/>
    <xf numFmtId="0" fontId="187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9" fillId="0" borderId="0"/>
    <xf numFmtId="0" fontId="4" fillId="0" borderId="0"/>
    <xf numFmtId="181" fontId="14" fillId="0" borderId="0">
      <protection locked="0"/>
    </xf>
    <xf numFmtId="0" fontId="7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9" fillId="0" borderId="0"/>
    <xf numFmtId="0" fontId="9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5" fillId="0" borderId="0"/>
    <xf numFmtId="0" fontId="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7" fillId="0" borderId="0" applyFont="0" applyFill="0" applyBorder="0" applyAlignment="0" applyProtection="0"/>
    <xf numFmtId="0" fontId="5" fillId="0" borderId="0"/>
    <xf numFmtId="0" fontId="5" fillId="0" borderId="0"/>
    <xf numFmtId="0" fontId="187" fillId="0" borderId="0" applyFon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8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5" fillId="0" borderId="0"/>
    <xf numFmtId="0" fontId="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3" fillId="0" borderId="0"/>
    <xf numFmtId="0" fontId="5" fillId="0" borderId="0"/>
    <xf numFmtId="0" fontId="4" fillId="0" borderId="0"/>
    <xf numFmtId="0" fontId="4" fillId="0" borderId="0"/>
    <xf numFmtId="0" fontId="7" fillId="0" borderId="0" applyFont="0" applyFill="0" applyBorder="0" applyAlignment="0" applyProtection="0"/>
    <xf numFmtId="0" fontId="9" fillId="0" borderId="0"/>
    <xf numFmtId="0" fontId="5" fillId="0" borderId="0"/>
    <xf numFmtId="0" fontId="9" fillId="0" borderId="0"/>
    <xf numFmtId="0" fontId="14" fillId="0" borderId="0">
      <protection locked="0"/>
    </xf>
    <xf numFmtId="0" fontId="188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1" fillId="0" borderId="0"/>
    <xf numFmtId="0" fontId="5" fillId="0" borderId="0"/>
    <xf numFmtId="0" fontId="9" fillId="0" borderId="0"/>
    <xf numFmtId="0" fontId="5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320" fontId="4" fillId="0" borderId="0">
      <protection locked="0"/>
    </xf>
    <xf numFmtId="320" fontId="4" fillId="0" borderId="0">
      <protection locked="0"/>
    </xf>
    <xf numFmtId="0" fontId="186" fillId="0" borderId="0" applyProtection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5" fillId="0" borderId="0"/>
    <xf numFmtId="181" fontId="14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13" fillId="0" borderId="0"/>
    <xf numFmtId="0" fontId="4" fillId="0" borderId="0"/>
    <xf numFmtId="0" fontId="4" fillId="0" borderId="0"/>
    <xf numFmtId="0" fontId="5" fillId="0" borderId="0"/>
    <xf numFmtId="0" fontId="7" fillId="0" borderId="0" applyFont="0" applyFill="0" applyBorder="0" applyAlignment="0" applyProtection="0"/>
    <xf numFmtId="0" fontId="5" fillId="0" borderId="0"/>
    <xf numFmtId="0" fontId="14" fillId="0" borderId="0">
      <protection locked="0"/>
    </xf>
    <xf numFmtId="0" fontId="7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321" fontId="4" fillId="0" borderId="0">
      <protection locked="0"/>
    </xf>
    <xf numFmtId="321" fontId="4" fillId="0" borderId="0">
      <protection locked="0"/>
    </xf>
    <xf numFmtId="0" fontId="7" fillId="0" borderId="0" applyFont="0" applyFill="0" applyBorder="0" applyAlignment="0" applyProtection="0"/>
    <xf numFmtId="0" fontId="5" fillId="0" borderId="0"/>
    <xf numFmtId="0" fontId="5" fillId="0" borderId="0"/>
    <xf numFmtId="0" fontId="9" fillId="0" borderId="0"/>
    <xf numFmtId="0" fontId="86" fillId="0" borderId="0"/>
    <xf numFmtId="0" fontId="8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5" fillId="0" borderId="0"/>
    <xf numFmtId="0" fontId="5" fillId="0" borderId="0"/>
    <xf numFmtId="0" fontId="9" fillId="0" borderId="0"/>
    <xf numFmtId="0" fontId="113" fillId="0" borderId="0"/>
    <xf numFmtId="0" fontId="186" fillId="0" borderId="0" applyProtection="0"/>
    <xf numFmtId="0" fontId="86" fillId="0" borderId="0"/>
    <xf numFmtId="0" fontId="7" fillId="0" borderId="0"/>
    <xf numFmtId="0" fontId="7" fillId="0" borderId="0" applyFont="0" applyFill="0" applyBorder="0" applyAlignment="0" applyProtection="0"/>
    <xf numFmtId="0" fontId="5" fillId="0" borderId="0"/>
    <xf numFmtId="0" fontId="5" fillId="0" borderId="0"/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0" fontId="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181" fontId="14" fillId="0" borderId="0">
      <protection locked="0"/>
    </xf>
    <xf numFmtId="0" fontId="5" fillId="0" borderId="0"/>
    <xf numFmtId="0" fontId="9" fillId="0" borderId="0"/>
    <xf numFmtId="0" fontId="5" fillId="0" borderId="0"/>
    <xf numFmtId="0" fontId="5" fillId="0" borderId="0"/>
    <xf numFmtId="0" fontId="7" fillId="0" borderId="0"/>
    <xf numFmtId="181" fontId="14" fillId="0" borderId="0">
      <protection locked="0"/>
    </xf>
    <xf numFmtId="181" fontId="14" fillId="0" borderId="0">
      <protection locked="0"/>
    </xf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0" fontId="9" fillId="0" borderId="0"/>
    <xf numFmtId="0" fontId="4" fillId="0" borderId="0"/>
    <xf numFmtId="0" fontId="4" fillId="0" borderId="0"/>
    <xf numFmtId="0" fontId="5" fillId="0" borderId="0"/>
    <xf numFmtId="0" fontId="86" fillId="0" borderId="0"/>
    <xf numFmtId="0" fontId="5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4" fillId="0" borderId="0"/>
    <xf numFmtId="0" fontId="4" fillId="0" borderId="0"/>
    <xf numFmtId="0" fontId="4" fillId="0" borderId="0"/>
    <xf numFmtId="0" fontId="9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5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0" fontId="186" fillId="0" borderId="0" applyProtection="0"/>
    <xf numFmtId="0" fontId="5" fillId="0" borderId="0"/>
    <xf numFmtId="0" fontId="9" fillId="0" borderId="0"/>
    <xf numFmtId="0" fontId="113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113" fillId="0" borderId="0"/>
    <xf numFmtId="0" fontId="5" fillId="0" borderId="0"/>
    <xf numFmtId="0" fontId="5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9" fillId="0" borderId="0"/>
    <xf numFmtId="0" fontId="7" fillId="0" borderId="0" applyFont="0" applyFill="0" applyBorder="0" applyAlignment="0" applyProtection="0"/>
    <xf numFmtId="0" fontId="7" fillId="0" borderId="0"/>
    <xf numFmtId="0" fontId="5" fillId="0" borderId="0"/>
    <xf numFmtId="0" fontId="7" fillId="0" borderId="0"/>
    <xf numFmtId="0" fontId="4" fillId="0" borderId="0"/>
    <xf numFmtId="0" fontId="9" fillId="0" borderId="0"/>
    <xf numFmtId="0" fontId="9" fillId="0" borderId="0"/>
    <xf numFmtId="0" fontId="86" fillId="0" borderId="0"/>
    <xf numFmtId="0" fontId="5" fillId="0" borderId="0"/>
    <xf numFmtId="0" fontId="9" fillId="0" borderId="0"/>
    <xf numFmtId="0" fontId="5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5" fillId="0" borderId="0"/>
    <xf numFmtId="0" fontId="7" fillId="0" borderId="0"/>
    <xf numFmtId="0" fontId="13" fillId="0" borderId="0"/>
    <xf numFmtId="0" fontId="4" fillId="0" borderId="0"/>
    <xf numFmtId="0" fontId="4" fillId="0" borderId="0"/>
    <xf numFmtId="0" fontId="5" fillId="0" borderId="0"/>
    <xf numFmtId="0" fontId="9" fillId="0" borderId="0"/>
    <xf numFmtId="0" fontId="4" fillId="0" borderId="0"/>
    <xf numFmtId="0" fontId="4" fillId="0" borderId="0"/>
    <xf numFmtId="0" fontId="5" fillId="0" borderId="0"/>
    <xf numFmtId="0" fontId="7" fillId="0" borderId="0"/>
    <xf numFmtId="0" fontId="7" fillId="0" borderId="0"/>
    <xf numFmtId="0" fontId="7" fillId="0" borderId="0"/>
    <xf numFmtId="184" fontId="4" fillId="0" borderId="0">
      <protection locked="0"/>
    </xf>
    <xf numFmtId="184" fontId="4" fillId="0" borderId="0">
      <protection locked="0"/>
    </xf>
    <xf numFmtId="0" fontId="5" fillId="0" borderId="0"/>
    <xf numFmtId="0" fontId="7" fillId="0" borderId="0" applyFont="0" applyFill="0" applyBorder="0" applyAlignment="0" applyProtection="0"/>
    <xf numFmtId="0" fontId="86" fillId="0" borderId="0"/>
    <xf numFmtId="0" fontId="86" fillId="0" borderId="0"/>
    <xf numFmtId="0" fontId="1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6" fillId="0" borderId="0"/>
    <xf numFmtId="0" fontId="86" fillId="0" borderId="0"/>
    <xf numFmtId="0" fontId="5" fillId="0" borderId="0"/>
    <xf numFmtId="0" fontId="9" fillId="0" borderId="0"/>
    <xf numFmtId="0" fontId="7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9" fillId="0" borderId="0"/>
    <xf numFmtId="0" fontId="9" fillId="0" borderId="0"/>
    <xf numFmtId="181" fontId="14" fillId="0" borderId="0">
      <protection locked="0"/>
    </xf>
    <xf numFmtId="0" fontId="4" fillId="0" borderId="0" applyFont="0" applyFill="0" applyBorder="0" applyAlignment="0" applyProtection="0"/>
    <xf numFmtId="0" fontId="86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1" fontId="14" fillId="0" borderId="0">
      <protection locked="0"/>
    </xf>
    <xf numFmtId="184" fontId="4" fillId="0" borderId="0">
      <protection locked="0"/>
    </xf>
    <xf numFmtId="184" fontId="4" fillId="0" borderId="0">
      <protection locked="0"/>
    </xf>
    <xf numFmtId="320" fontId="4" fillId="0" borderId="0">
      <protection locked="0"/>
    </xf>
    <xf numFmtId="320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0" fontId="189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181" fontId="26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176" fontId="13" fillId="0" borderId="0">
      <protection locked="0"/>
    </xf>
    <xf numFmtId="0" fontId="15" fillId="0" borderId="0"/>
    <xf numFmtId="0" fontId="5" fillId="0" borderId="0"/>
    <xf numFmtId="3" fontId="18" fillId="0" borderId="18">
      <alignment horizontal="right" vertical="center"/>
    </xf>
    <xf numFmtId="9" fontId="184" fillId="0" borderId="0" applyFont="0" applyFill="0" applyBorder="0" applyAlignment="0" applyProtection="0"/>
    <xf numFmtId="325" fontId="190" fillId="0" borderId="0">
      <alignment vertical="center"/>
    </xf>
    <xf numFmtId="325" fontId="190" fillId="0" borderId="0">
      <alignment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0" fontId="17" fillId="0" borderId="0">
      <alignment horizontal="center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0" fontId="10" fillId="0" borderId="0"/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7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328" fontId="4" fillId="0" borderId="0">
      <alignment vertical="center"/>
    </xf>
    <xf numFmtId="0" fontId="10" fillId="0" borderId="0"/>
    <xf numFmtId="325" fontId="190" fillId="0" borderId="0">
      <alignment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186" fontId="13" fillId="0" borderId="0">
      <alignment horizontal="center" vertical="center"/>
    </xf>
    <xf numFmtId="186" fontId="13" fillId="0" borderId="0">
      <alignment horizontal="center" vertical="center"/>
    </xf>
    <xf numFmtId="3" fontId="18" fillId="0" borderId="18">
      <alignment horizontal="right" vertical="center"/>
    </xf>
    <xf numFmtId="0" fontId="29" fillId="43" borderId="57" applyNumberFormat="0" applyFill="0" applyBorder="0">
      <alignment horizontal="center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0" fontId="17" fillId="0" borderId="0">
      <alignment horizontal="center"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0" fontId="29" fillId="43" borderId="57" applyNumberFormat="0" applyFill="0" applyBorder="0">
      <alignment horizontal="center" vertical="center"/>
    </xf>
    <xf numFmtId="3" fontId="18" fillId="0" borderId="18">
      <alignment horizontal="right" vertical="center"/>
    </xf>
    <xf numFmtId="0" fontId="10" fillId="0" borderId="0"/>
    <xf numFmtId="0" fontId="13" fillId="0" borderId="0">
      <alignment horizontal="center" vertical="center"/>
    </xf>
    <xf numFmtId="250" fontId="13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186" fontId="13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186" fontId="13" fillId="0" borderId="0">
      <alignment horizontal="center" vertical="center"/>
    </xf>
    <xf numFmtId="41" fontId="13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250" fontId="13" fillId="0" borderId="0">
      <alignment horizontal="center" vertical="center"/>
    </xf>
    <xf numFmtId="250" fontId="13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186" fontId="13" fillId="0" borderId="0">
      <alignment horizontal="center" vertical="center"/>
    </xf>
    <xf numFmtId="186" fontId="13" fillId="0" borderId="0">
      <alignment horizontal="center" vertical="center"/>
    </xf>
    <xf numFmtId="186" fontId="13" fillId="0" borderId="0">
      <alignment horizontal="center" vertical="center"/>
    </xf>
    <xf numFmtId="0" fontId="13" fillId="0" borderId="0">
      <alignment horizontal="center" vertical="center"/>
    </xf>
    <xf numFmtId="0" fontId="13" fillId="0" borderId="0">
      <alignment horizontal="center" vertical="center"/>
    </xf>
    <xf numFmtId="186" fontId="13" fillId="0" borderId="0">
      <alignment horizontal="center" vertical="center"/>
    </xf>
    <xf numFmtId="0" fontId="13" fillId="0" borderId="0">
      <alignment horizontal="center" vertical="center"/>
    </xf>
    <xf numFmtId="329" fontId="4" fillId="0" borderId="0">
      <alignment horizontal="center" vertical="center"/>
    </xf>
    <xf numFmtId="186" fontId="13" fillId="0" borderId="0">
      <alignment horizontal="center" vertical="center"/>
    </xf>
    <xf numFmtId="186" fontId="13" fillId="0" borderId="0">
      <alignment horizontal="center" vertical="center"/>
    </xf>
    <xf numFmtId="217" fontId="4" fillId="0" borderId="0">
      <alignment horizontal="center" vertical="center"/>
    </xf>
    <xf numFmtId="186" fontId="13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186" fontId="13" fillId="0" borderId="0">
      <alignment horizontal="center" vertical="center"/>
    </xf>
    <xf numFmtId="329" fontId="4" fillId="0" borderId="0">
      <alignment horizontal="center" vertical="center"/>
    </xf>
    <xf numFmtId="186" fontId="13" fillId="0" borderId="0">
      <alignment horizontal="center" vertical="center"/>
    </xf>
    <xf numFmtId="186" fontId="13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30" fontId="191" fillId="0" borderId="0">
      <alignment horizontal="center" vertical="center"/>
    </xf>
    <xf numFmtId="186" fontId="13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0" fontId="13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186" fontId="13" fillId="0" borderId="0">
      <alignment horizontal="center" vertical="center"/>
    </xf>
    <xf numFmtId="186" fontId="13" fillId="0" borderId="0">
      <alignment horizontal="center" vertical="center"/>
    </xf>
    <xf numFmtId="186" fontId="13" fillId="0" borderId="0">
      <alignment horizontal="center" vertical="center"/>
    </xf>
    <xf numFmtId="41" fontId="13" fillId="0" borderId="0">
      <alignment horizontal="center" vertical="center"/>
    </xf>
    <xf numFmtId="331" fontId="13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0" fontId="13" fillId="0" borderId="0">
      <alignment horizontal="center" vertical="center"/>
    </xf>
    <xf numFmtId="186" fontId="13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186" fontId="13" fillId="0" borderId="0">
      <alignment horizontal="center" vertical="center"/>
    </xf>
    <xf numFmtId="0" fontId="19" fillId="0" borderId="0">
      <alignment horizontal="center" vertical="center"/>
    </xf>
    <xf numFmtId="187" fontId="19" fillId="0" borderId="0">
      <alignment horizontal="center" vertical="center"/>
    </xf>
    <xf numFmtId="0" fontId="19" fillId="0" borderId="0">
      <alignment horizontal="center" vertical="center"/>
    </xf>
    <xf numFmtId="0" fontId="19" fillId="0" borderId="0">
      <alignment horizontal="center" vertical="center"/>
    </xf>
    <xf numFmtId="187" fontId="19" fillId="0" borderId="0">
      <alignment horizontal="center" vertical="center"/>
    </xf>
    <xf numFmtId="0" fontId="19" fillId="0" borderId="0">
      <alignment horizontal="center" vertical="center"/>
    </xf>
    <xf numFmtId="187" fontId="19" fillId="0" borderId="0">
      <alignment horizontal="center" vertical="center"/>
    </xf>
    <xf numFmtId="0" fontId="19" fillId="0" borderId="0">
      <alignment horizontal="center" vertical="center"/>
    </xf>
    <xf numFmtId="187" fontId="19" fillId="0" borderId="0">
      <alignment horizontal="center" vertical="center"/>
    </xf>
    <xf numFmtId="187" fontId="19" fillId="0" borderId="0">
      <alignment horizontal="center" vertical="center"/>
    </xf>
    <xf numFmtId="0" fontId="19" fillId="0" borderId="0">
      <alignment horizontal="center" vertical="center"/>
    </xf>
    <xf numFmtId="187" fontId="19" fillId="0" borderId="0">
      <alignment horizontal="center" vertical="center"/>
    </xf>
    <xf numFmtId="0" fontId="19" fillId="0" borderId="0">
      <alignment horizontal="center" vertical="center"/>
    </xf>
    <xf numFmtId="0" fontId="19" fillId="0" borderId="0">
      <alignment horizontal="center" vertical="center"/>
    </xf>
    <xf numFmtId="187" fontId="19" fillId="0" borderId="0">
      <alignment horizontal="center" vertical="center"/>
    </xf>
    <xf numFmtId="0" fontId="19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186" fontId="13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329" fontId="4" fillId="0" borderId="0">
      <alignment horizontal="center" vertical="center"/>
    </xf>
    <xf numFmtId="0" fontId="13" fillId="0" borderId="0">
      <alignment horizontal="center" vertical="center"/>
    </xf>
    <xf numFmtId="0" fontId="13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217" fontId="4" fillId="0" borderId="0">
      <alignment horizontal="center" vertical="center"/>
    </xf>
    <xf numFmtId="186" fontId="13" fillId="0" borderId="0">
      <alignment horizontal="center" vertical="center"/>
    </xf>
    <xf numFmtId="0" fontId="13" fillId="0" borderId="0">
      <alignment horizontal="center" vertical="center"/>
    </xf>
    <xf numFmtId="0" fontId="10" fillId="0" borderId="0"/>
    <xf numFmtId="325" fontId="190" fillId="0" borderId="0">
      <alignment vertical="center"/>
    </xf>
    <xf numFmtId="0" fontId="10" fillId="0" borderId="0"/>
    <xf numFmtId="3" fontId="18" fillId="0" borderId="18">
      <alignment horizontal="right" vertical="center"/>
    </xf>
    <xf numFmtId="0" fontId="29" fillId="43" borderId="57" applyNumberFormat="0" applyFill="0" applyBorder="0">
      <alignment horizontal="center"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10" fillId="0" borderId="0"/>
    <xf numFmtId="3" fontId="18" fillId="0" borderId="18">
      <alignment horizontal="right" vertical="center"/>
    </xf>
    <xf numFmtId="3" fontId="18" fillId="0" borderId="18">
      <alignment horizontal="right" vertical="center"/>
    </xf>
    <xf numFmtId="0" fontId="10" fillId="0" borderId="0"/>
    <xf numFmtId="0" fontId="10" fillId="0" borderId="0"/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325" fontId="190" fillId="0" borderId="0">
      <alignment vertical="center"/>
    </xf>
    <xf numFmtId="3" fontId="18" fillId="0" borderId="18">
      <alignment horizontal="right" vertical="center"/>
    </xf>
    <xf numFmtId="3" fontId="18" fillId="0" borderId="18">
      <alignment horizontal="right" vertical="center"/>
    </xf>
    <xf numFmtId="332" fontId="22" fillId="0" borderId="0">
      <alignment vertical="center"/>
    </xf>
    <xf numFmtId="0" fontId="4" fillId="0" borderId="0"/>
    <xf numFmtId="9" fontId="192" fillId="0" borderId="0" applyFont="0" applyFill="0" applyBorder="0" applyAlignment="0" applyProtection="0"/>
    <xf numFmtId="10" fontId="97" fillId="0" borderId="0" applyFont="0" applyFill="0" applyBorder="0" applyAlignment="0" applyProtection="0"/>
    <xf numFmtId="177" fontId="93" fillId="0" borderId="0" applyFont="0" applyFill="0" applyBorder="0" applyAlignment="0" applyProtection="0"/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2" fontId="18" fillId="0" borderId="18">
      <alignment horizontal="right" vertical="center"/>
    </xf>
    <xf numFmtId="332" fontId="22" fillId="0" borderId="58">
      <alignment vertical="center"/>
    </xf>
    <xf numFmtId="0" fontId="26" fillId="0" borderId="0">
      <protection locked="0"/>
    </xf>
    <xf numFmtId="0" fontId="193" fillId="0" borderId="0" applyFont="0" applyFill="0" applyBorder="0" applyAlignment="0" applyProtection="0"/>
    <xf numFmtId="0" fontId="193" fillId="0" borderId="0" applyFont="0" applyFill="0" applyBorder="0" applyAlignment="0" applyProtection="0"/>
    <xf numFmtId="184" fontId="4" fillId="0" borderId="0">
      <protection locked="0"/>
    </xf>
    <xf numFmtId="184" fontId="4" fillId="0" borderId="0">
      <protection locked="0"/>
    </xf>
    <xf numFmtId="0" fontId="13" fillId="0" borderId="0" applyFont="0" applyFill="0" applyBorder="0" applyAlignment="0" applyProtection="0"/>
    <xf numFmtId="320" fontId="4" fillId="0" borderId="0">
      <protection locked="0"/>
    </xf>
    <xf numFmtId="320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33" fontId="119" fillId="0" borderId="0" applyBorder="0" applyProtection="0">
      <alignment horizontal="centerContinuous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26" fillId="0" borderId="0">
      <protection locked="0"/>
    </xf>
    <xf numFmtId="181" fontId="26" fillId="0" borderId="0">
      <protection locked="0"/>
    </xf>
    <xf numFmtId="181" fontId="26" fillId="0" borderId="0">
      <protection locked="0"/>
    </xf>
    <xf numFmtId="181" fontId="26" fillId="0" borderId="0">
      <protection locked="0"/>
    </xf>
    <xf numFmtId="181" fontId="26" fillId="0" borderId="0">
      <protection locked="0"/>
    </xf>
    <xf numFmtId="181" fontId="26" fillId="0" borderId="0">
      <protection locked="0"/>
    </xf>
    <xf numFmtId="181" fontId="26" fillId="0" borderId="0">
      <protection locked="0"/>
    </xf>
    <xf numFmtId="207" fontId="13" fillId="0" borderId="0">
      <protection locked="0"/>
    </xf>
    <xf numFmtId="184" fontId="4" fillId="0" borderId="0">
      <protection locked="0"/>
    </xf>
    <xf numFmtId="184" fontId="4" fillId="0" borderId="0">
      <protection locked="0"/>
    </xf>
    <xf numFmtId="184" fontId="4" fillId="0" borderId="0">
      <protection locked="0"/>
    </xf>
    <xf numFmtId="184" fontId="4" fillId="0" borderId="0">
      <protection locked="0"/>
    </xf>
    <xf numFmtId="320" fontId="4" fillId="0" borderId="0">
      <protection locked="0"/>
    </xf>
    <xf numFmtId="320" fontId="4" fillId="0" borderId="0">
      <protection locked="0"/>
    </xf>
    <xf numFmtId="320" fontId="4" fillId="0" borderId="0">
      <protection locked="0"/>
    </xf>
    <xf numFmtId="320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42" fontId="84" fillId="0" borderId="0" applyFont="0" applyFill="0" applyBorder="0" applyAlignment="0" applyProtection="0"/>
    <xf numFmtId="209" fontId="192" fillId="0" borderId="0" applyFont="0" applyFill="0" applyBorder="0" applyAlignment="0" applyProtection="0"/>
    <xf numFmtId="218" fontId="5" fillId="0" borderId="0" applyFont="0" applyFill="0" applyBorder="0" applyAlignment="0" applyProtection="0"/>
    <xf numFmtId="0" fontId="26" fillId="0" borderId="0">
      <protection locked="0"/>
    </xf>
    <xf numFmtId="44" fontId="84" fillId="0" borderId="0" applyFont="0" applyFill="0" applyBorder="0" applyAlignment="0" applyProtection="0"/>
    <xf numFmtId="210" fontId="192" fillId="0" borderId="0" applyFont="0" applyFill="0" applyBorder="0" applyAlignment="0" applyProtection="0"/>
    <xf numFmtId="184" fontId="4" fillId="0" borderId="0">
      <protection locked="0"/>
    </xf>
    <xf numFmtId="0" fontId="97" fillId="0" borderId="0" applyFont="0" applyFill="0" applyBorder="0" applyAlignment="0" applyProtection="0"/>
    <xf numFmtId="265" fontId="5" fillId="0" borderId="0" applyFont="0" applyFill="0" applyBorder="0" applyAlignment="0" applyProtection="0"/>
    <xf numFmtId="0" fontId="26" fillId="0" borderId="0">
      <protection locked="0"/>
    </xf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334" fontId="182" fillId="0" borderId="1" applyFont="0" applyFill="0" applyBorder="0">
      <alignment horizontal="right" vertical="center"/>
    </xf>
    <xf numFmtId="41" fontId="84" fillId="0" borderId="0" applyFont="0" applyFill="0" applyBorder="0" applyAlignment="0" applyProtection="0"/>
    <xf numFmtId="177" fontId="192" fillId="0" borderId="0" applyFont="0" applyFill="0" applyBorder="0" applyAlignment="0" applyProtection="0"/>
    <xf numFmtId="0" fontId="97" fillId="0" borderId="0" applyFont="0" applyFill="0" applyBorder="0" applyAlignment="0" applyProtection="0"/>
    <xf numFmtId="186" fontId="194" fillId="0" borderId="0" applyFont="0" applyFill="0" applyBorder="0" applyAlignment="0" applyProtection="0"/>
    <xf numFmtId="43" fontId="84" fillId="0" borderId="0" applyFont="0" applyFill="0" applyBorder="0" applyAlignment="0" applyProtection="0"/>
    <xf numFmtId="178" fontId="192" fillId="0" borderId="0" applyFont="0" applyFill="0" applyBorder="0" applyAlignment="0" applyProtection="0"/>
    <xf numFmtId="335" fontId="19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3" borderId="0" applyBorder="0" applyAlignment="0" applyProtection="0"/>
    <xf numFmtId="336" fontId="109" fillId="0" borderId="0" applyFont="0" applyFill="0" applyBorder="0" applyAlignment="0" applyProtection="0">
      <alignment horizontal="right"/>
    </xf>
    <xf numFmtId="0" fontId="195" fillId="0" borderId="0"/>
    <xf numFmtId="49" fontId="196" fillId="6" borderId="0" applyBorder="0">
      <alignment horizontal="right"/>
    </xf>
    <xf numFmtId="184" fontId="4" fillId="0" borderId="0">
      <protection locked="0"/>
    </xf>
    <xf numFmtId="184" fontId="4" fillId="0" borderId="0">
      <protection locked="0"/>
    </xf>
    <xf numFmtId="320" fontId="4" fillId="0" borderId="0">
      <protection locked="0"/>
    </xf>
    <xf numFmtId="320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321" fontId="4" fillId="0" borderId="0">
      <protection locked="0"/>
    </xf>
    <xf numFmtId="181" fontId="26" fillId="0" borderId="0">
      <protection locked="0"/>
    </xf>
    <xf numFmtId="181" fontId="14" fillId="0" borderId="0">
      <protection locked="0"/>
    </xf>
    <xf numFmtId="0" fontId="192" fillId="0" borderId="0"/>
    <xf numFmtId="0" fontId="197" fillId="0" borderId="0"/>
    <xf numFmtId="0" fontId="198" fillId="0" borderId="0"/>
    <xf numFmtId="0" fontId="199" fillId="0" borderId="0"/>
    <xf numFmtId="0" fontId="200" fillId="0" borderId="0"/>
    <xf numFmtId="37" fontId="192" fillId="0" borderId="0"/>
    <xf numFmtId="37" fontId="47" fillId="0" borderId="0"/>
    <xf numFmtId="0" fontId="192" fillId="0" borderId="0"/>
    <xf numFmtId="0" fontId="47" fillId="0" borderId="0"/>
    <xf numFmtId="0" fontId="201" fillId="0" borderId="0"/>
    <xf numFmtId="37" fontId="192" fillId="0" borderId="0"/>
    <xf numFmtId="0" fontId="47" fillId="0" borderId="0"/>
    <xf numFmtId="0" fontId="192" fillId="0" borderId="0"/>
    <xf numFmtId="0" fontId="47" fillId="0" borderId="0"/>
    <xf numFmtId="0" fontId="192" fillId="0" borderId="0"/>
    <xf numFmtId="0" fontId="47" fillId="0" borderId="0"/>
    <xf numFmtId="0" fontId="192" fillId="0" borderId="0"/>
    <xf numFmtId="0" fontId="97" fillId="0" borderId="0"/>
    <xf numFmtId="0" fontId="192" fillId="0" borderId="0"/>
    <xf numFmtId="0" fontId="4" fillId="0" borderId="0"/>
    <xf numFmtId="0" fontId="99" fillId="0" borderId="0"/>
    <xf numFmtId="0" fontId="99" fillId="0" borderId="0"/>
    <xf numFmtId="0" fontId="97" fillId="0" borderId="0"/>
    <xf numFmtId="0" fontId="5" fillId="0" borderId="0"/>
    <xf numFmtId="0" fontId="197" fillId="0" borderId="0"/>
    <xf numFmtId="0" fontId="202" fillId="0" borderId="0"/>
    <xf numFmtId="0" fontId="197" fillId="0" borderId="0"/>
    <xf numFmtId="0" fontId="202" fillId="0" borderId="0"/>
    <xf numFmtId="0" fontId="47" fillId="0" borderId="0"/>
    <xf numFmtId="226" fontId="13" fillId="0" borderId="0" applyFill="0" applyBorder="0" applyAlignment="0"/>
    <xf numFmtId="253" fontId="203" fillId="0" borderId="0" applyFill="0" applyBorder="0" applyAlignment="0"/>
    <xf numFmtId="187" fontId="203" fillId="0" borderId="0" applyFill="0" applyBorder="0" applyAlignment="0"/>
    <xf numFmtId="337" fontId="109" fillId="0" borderId="0" applyFill="0" applyBorder="0" applyAlignment="0"/>
    <xf numFmtId="338" fontId="4" fillId="0" borderId="0" applyFill="0" applyBorder="0" applyAlignment="0"/>
    <xf numFmtId="339" fontId="109" fillId="0" borderId="0" applyFill="0" applyBorder="0" applyAlignment="0"/>
    <xf numFmtId="340" fontId="4" fillId="0" borderId="0" applyFill="0" applyBorder="0" applyAlignment="0"/>
    <xf numFmtId="341" fontId="109" fillId="0" borderId="0" applyFill="0" applyBorder="0" applyAlignment="0"/>
    <xf numFmtId="263" fontId="4" fillId="0" borderId="0" applyFill="0" applyBorder="0" applyAlignment="0"/>
    <xf numFmtId="342" fontId="109" fillId="0" borderId="0" applyFill="0" applyBorder="0" applyAlignment="0"/>
    <xf numFmtId="343" fontId="4" fillId="0" borderId="0" applyFill="0" applyBorder="0" applyAlignment="0"/>
    <xf numFmtId="226" fontId="13" fillId="0" borderId="0" applyFill="0" applyBorder="0" applyAlignment="0"/>
    <xf numFmtId="253" fontId="203" fillId="0" borderId="0" applyFill="0" applyBorder="0" applyAlignment="0"/>
    <xf numFmtId="0" fontId="100" fillId="0" borderId="0" applyNumberFormat="0" applyFill="0" applyBorder="0" applyAlignment="0" applyProtection="0">
      <alignment vertical="top"/>
      <protection locked="0"/>
    </xf>
    <xf numFmtId="344" fontId="204" fillId="0" borderId="1" applyFont="0" applyFill="0" applyBorder="0">
      <alignment horizontal="right" vertical="center"/>
    </xf>
    <xf numFmtId="345" fontId="182" fillId="0" borderId="1" applyFill="0" applyBorder="0" applyProtection="0">
      <alignment horizontal="right" vertical="center"/>
    </xf>
    <xf numFmtId="0" fontId="196" fillId="44" borderId="1">
      <alignment horizontal="center"/>
    </xf>
    <xf numFmtId="0" fontId="205" fillId="7" borderId="56">
      <alignment horizontal="center" wrapText="1"/>
    </xf>
    <xf numFmtId="0" fontId="206" fillId="45" borderId="59" applyNumberFormat="0" applyBorder="0" applyAlignment="0">
      <alignment horizontal="left" wrapText="1"/>
    </xf>
    <xf numFmtId="177" fontId="93" fillId="0" borderId="0" applyFont="0" applyFill="0" applyBorder="0" applyAlignment="0" applyProtection="0"/>
    <xf numFmtId="0" fontId="207" fillId="0" borderId="0"/>
    <xf numFmtId="0" fontId="207" fillId="0" borderId="0"/>
    <xf numFmtId="0" fontId="207" fillId="0" borderId="0"/>
    <xf numFmtId="0" fontId="207" fillId="0" borderId="0"/>
    <xf numFmtId="0" fontId="207" fillId="0" borderId="0"/>
    <xf numFmtId="0" fontId="207" fillId="0" borderId="0"/>
    <xf numFmtId="0" fontId="207" fillId="0" borderId="0"/>
    <xf numFmtId="341" fontId="109" fillId="0" borderId="0" applyFont="0" applyFill="0" applyBorder="0" applyAlignment="0" applyProtection="0"/>
    <xf numFmtId="263" fontId="4" fillId="0" borderId="0" applyFont="0" applyFill="0" applyBorder="0" applyAlignment="0" applyProtection="0"/>
    <xf numFmtId="0" fontId="151" fillId="6" borderId="0"/>
    <xf numFmtId="0" fontId="208" fillId="6" borderId="0" applyNumberFormat="0" applyFill="0" applyBorder="0"/>
    <xf numFmtId="0" fontId="209" fillId="6" borderId="0" applyNumberFormat="0" applyFill="0" applyBorder="0"/>
    <xf numFmtId="0" fontId="210" fillId="6" borderId="0" applyNumberFormat="0" applyFill="0" applyBorder="0"/>
    <xf numFmtId="0" fontId="211" fillId="44" borderId="60" applyFont="0" applyBorder="0">
      <alignment horizontal="centerContinuous" vertical="center"/>
    </xf>
    <xf numFmtId="266" fontId="65" fillId="6" borderId="21" applyBorder="0"/>
    <xf numFmtId="226" fontId="13" fillId="0" borderId="0" applyFont="0" applyFill="0" applyBorder="0" applyAlignment="0" applyProtection="0"/>
    <xf numFmtId="253" fontId="203" fillId="0" borderId="0" applyFont="0" applyFill="0" applyBorder="0" applyAlignment="0" applyProtection="0"/>
    <xf numFmtId="0" fontId="5" fillId="0" borderId="0"/>
    <xf numFmtId="14" fontId="149" fillId="0" borderId="0" applyFill="0" applyBorder="0" applyAlignment="0"/>
    <xf numFmtId="275" fontId="5" fillId="0" borderId="0">
      <protection locked="0"/>
    </xf>
    <xf numFmtId="333" fontId="5" fillId="0" borderId="61">
      <alignment vertical="center"/>
    </xf>
    <xf numFmtId="227" fontId="4" fillId="0" borderId="61">
      <alignment vertical="center"/>
    </xf>
    <xf numFmtId="0" fontId="5" fillId="7" borderId="62" applyBorder="0"/>
    <xf numFmtId="346" fontId="5" fillId="7" borderId="63" applyBorder="0">
      <alignment horizontal="center"/>
    </xf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341" fontId="109" fillId="0" borderId="0" applyFill="0" applyBorder="0" applyAlignment="0"/>
    <xf numFmtId="263" fontId="4" fillId="0" borderId="0" applyFill="0" applyBorder="0" applyAlignment="0"/>
    <xf numFmtId="226" fontId="13" fillId="0" borderId="0" applyFill="0" applyBorder="0" applyAlignment="0"/>
    <xf numFmtId="253" fontId="203" fillId="0" borderId="0" applyFill="0" applyBorder="0" applyAlignment="0"/>
    <xf numFmtId="341" fontId="109" fillId="0" borderId="0" applyFill="0" applyBorder="0" applyAlignment="0"/>
    <xf numFmtId="263" fontId="4" fillId="0" borderId="0" applyFill="0" applyBorder="0" applyAlignment="0"/>
    <xf numFmtId="342" fontId="109" fillId="0" borderId="0" applyFill="0" applyBorder="0" applyAlignment="0"/>
    <xf numFmtId="343" fontId="4" fillId="0" borderId="0" applyFill="0" applyBorder="0" applyAlignment="0"/>
    <xf numFmtId="226" fontId="13" fillId="0" borderId="0" applyFill="0" applyBorder="0" applyAlignment="0"/>
    <xf numFmtId="253" fontId="203" fillId="0" borderId="0" applyFill="0" applyBorder="0" applyAlignment="0"/>
    <xf numFmtId="3" fontId="154" fillId="0" borderId="0" applyFont="0" applyFill="0" applyBorder="0" applyAlignment="0" applyProtection="0"/>
    <xf numFmtId="0" fontId="65" fillId="6" borderId="0"/>
    <xf numFmtId="0" fontId="170" fillId="0" borderId="0" applyNumberFormat="0" applyFill="0" applyBorder="0" applyAlignment="0" applyProtection="0">
      <alignment vertical="top"/>
      <protection locked="0"/>
    </xf>
    <xf numFmtId="0" fontId="13" fillId="0" borderId="0"/>
    <xf numFmtId="2" fontId="99" fillId="0" borderId="0">
      <alignment horizontal="left"/>
    </xf>
    <xf numFmtId="0" fontId="212" fillId="0" borderId="0" applyAlignment="0">
      <alignment horizontal="right"/>
    </xf>
    <xf numFmtId="0" fontId="213" fillId="0" borderId="0"/>
    <xf numFmtId="0" fontId="214" fillId="0" borderId="0"/>
    <xf numFmtId="0" fontId="215" fillId="46" borderId="28" applyBorder="0" applyAlignment="0"/>
    <xf numFmtId="0" fontId="216" fillId="6" borderId="0" applyNumberFormat="0" applyFill="0" applyBorder="0"/>
    <xf numFmtId="12" fontId="5" fillId="3" borderId="64" applyNumberFormat="0" applyBorder="0" applyAlignment="0" applyProtection="0">
      <alignment horizontal="center"/>
    </xf>
    <xf numFmtId="0" fontId="217" fillId="0" borderId="38">
      <alignment horizontal="center"/>
    </xf>
    <xf numFmtId="0" fontId="217" fillId="0" borderId="0">
      <alignment horizontal="center"/>
    </xf>
    <xf numFmtId="346" fontId="5" fillId="39" borderId="65" applyBorder="0">
      <alignment horizontal="center"/>
      <protection locked="0"/>
    </xf>
    <xf numFmtId="12" fontId="5" fillId="39" borderId="65" applyBorder="0">
      <alignment horizontal="center"/>
      <protection locked="0"/>
    </xf>
    <xf numFmtId="0" fontId="213" fillId="39" borderId="66">
      <alignment horizontal="center" vertical="center"/>
      <protection locked="0"/>
    </xf>
    <xf numFmtId="266" fontId="65" fillId="7" borderId="0" applyBorder="0">
      <protection locked="0"/>
    </xf>
    <xf numFmtId="15" fontId="65" fillId="7" borderId="0" applyBorder="0">
      <protection locked="0"/>
    </xf>
    <xf numFmtId="49" fontId="65" fillId="7" borderId="0" applyBorder="0">
      <protection locked="0"/>
    </xf>
    <xf numFmtId="49" fontId="65" fillId="7" borderId="8" applyNumberFormat="0" applyBorder="0"/>
    <xf numFmtId="0" fontId="151" fillId="7" borderId="65" applyBorder="0">
      <alignment horizontal="left"/>
    </xf>
    <xf numFmtId="0" fontId="151" fillId="39" borderId="0">
      <alignment horizontal="left"/>
    </xf>
    <xf numFmtId="347" fontId="10" fillId="0" borderId="32" applyFont="0" applyFill="0" applyBorder="0">
      <alignment horizontal="right" vertical="center"/>
    </xf>
    <xf numFmtId="348" fontId="182" fillId="0" borderId="1" applyFill="0" applyBorder="0" applyProtection="0">
      <alignment horizontal="right" vertical="center"/>
    </xf>
    <xf numFmtId="349" fontId="182" fillId="0" borderId="1" applyFont="0" applyFill="0" applyBorder="0">
      <alignment horizontal="right" vertical="center"/>
    </xf>
    <xf numFmtId="350" fontId="10" fillId="0" borderId="1" applyFill="0" applyBorder="0" applyProtection="0">
      <alignment horizontal="right" vertical="center"/>
    </xf>
    <xf numFmtId="351" fontId="5" fillId="0" borderId="0" applyFont="0" applyFill="0" applyBorder="0" applyAlignment="0" applyProtection="0"/>
    <xf numFmtId="352" fontId="5" fillId="0" borderId="0" applyFont="0" applyFill="0" applyBorder="0" applyAlignment="0" applyProtection="0"/>
    <xf numFmtId="353" fontId="204" fillId="0" borderId="1" applyFont="0" applyFill="0" applyBorder="0">
      <alignment horizontal="right" vertical="center"/>
    </xf>
    <xf numFmtId="0" fontId="113" fillId="0" borderId="0" applyNumberFormat="0" applyFont="0" applyFill="0" applyBorder="0" applyProtection="0">
      <alignment horizontal="left" vertical="center"/>
    </xf>
    <xf numFmtId="341" fontId="109" fillId="0" borderId="0" applyFill="0" applyBorder="0" applyAlignment="0"/>
    <xf numFmtId="263" fontId="4" fillId="0" borderId="0" applyFill="0" applyBorder="0" applyAlignment="0"/>
    <xf numFmtId="226" fontId="13" fillId="0" borderId="0" applyFill="0" applyBorder="0" applyAlignment="0"/>
    <xf numFmtId="253" fontId="203" fillId="0" borderId="0" applyFill="0" applyBorder="0" applyAlignment="0"/>
    <xf numFmtId="341" fontId="109" fillId="0" borderId="0" applyFill="0" applyBorder="0" applyAlignment="0"/>
    <xf numFmtId="263" fontId="4" fillId="0" borderId="0" applyFill="0" applyBorder="0" applyAlignment="0"/>
    <xf numFmtId="342" fontId="109" fillId="0" borderId="0" applyFill="0" applyBorder="0" applyAlignment="0"/>
    <xf numFmtId="343" fontId="4" fillId="0" borderId="0" applyFill="0" applyBorder="0" applyAlignment="0"/>
    <xf numFmtId="226" fontId="13" fillId="0" borderId="0" applyFill="0" applyBorder="0" applyAlignment="0"/>
    <xf numFmtId="253" fontId="203" fillId="0" borderId="0" applyFill="0" applyBorder="0" applyAlignment="0"/>
    <xf numFmtId="354" fontId="218" fillId="0" borderId="0" applyFill="0" applyBorder="0" applyProtection="0">
      <alignment vertical="center"/>
    </xf>
    <xf numFmtId="354" fontId="218" fillId="0" borderId="0" applyFill="0" applyBorder="0" applyProtection="0">
      <alignment vertical="center"/>
    </xf>
    <xf numFmtId="354" fontId="218" fillId="0" borderId="0" applyFill="0" applyBorder="0" applyProtection="0">
      <alignment vertical="center"/>
    </xf>
    <xf numFmtId="355" fontId="10" fillId="0" borderId="32" applyFill="0">
      <alignment horizontal="right" vertical="center"/>
    </xf>
    <xf numFmtId="355" fontId="10" fillId="0" borderId="32" applyFill="0">
      <alignment horizontal="right" vertical="center"/>
    </xf>
    <xf numFmtId="355" fontId="10" fillId="0" borderId="32" applyFill="0">
      <alignment horizontal="right" vertical="center"/>
    </xf>
    <xf numFmtId="355" fontId="10" fillId="0" borderId="32" applyFill="0">
      <alignment horizontal="right" vertical="center"/>
    </xf>
    <xf numFmtId="355" fontId="10" fillId="0" borderId="32" applyFill="0">
      <alignment horizontal="right" vertical="center"/>
    </xf>
    <xf numFmtId="354" fontId="218" fillId="0" borderId="0" applyFill="0" applyBorder="0" applyProtection="0">
      <alignment vertical="center"/>
    </xf>
    <xf numFmtId="356" fontId="182" fillId="0" borderId="1" applyFont="0" applyFill="0" applyBorder="0">
      <alignment horizontal="right" vertical="center"/>
    </xf>
    <xf numFmtId="357" fontId="4" fillId="0" borderId="0" applyFont="0" applyFill="0" applyBorder="0" applyAlignment="0" applyProtection="0"/>
    <xf numFmtId="0" fontId="10" fillId="0" borderId="0" applyFont="0" applyFill="0" applyBorder="0">
      <alignment vertical="center"/>
    </xf>
    <xf numFmtId="0" fontId="5" fillId="0" borderId="0" applyFont="0" applyFill="0" applyBorder="0" applyAlignment="0" applyProtection="0"/>
    <xf numFmtId="5" fontId="154" fillId="0" borderId="0" applyFont="0" applyFill="0" applyBorder="0" applyAlignment="0" applyProtection="0"/>
    <xf numFmtId="177" fontId="93" fillId="0" borderId="0" applyFont="0" applyFill="0" applyBorder="0" applyAlignment="0" applyProtection="0"/>
    <xf numFmtId="358" fontId="4" fillId="0" borderId="0"/>
    <xf numFmtId="3" fontId="150" fillId="0" borderId="0" applyFill="0" applyBorder="0" applyAlignment="0" applyProtection="0"/>
    <xf numFmtId="3" fontId="150" fillId="0" borderId="0" applyFill="0" applyBorder="0" applyAlignment="0" applyProtection="0"/>
    <xf numFmtId="3" fontId="150" fillId="0" borderId="0" applyFill="0" applyBorder="0" applyAlignment="0" applyProtection="0"/>
    <xf numFmtId="3" fontId="150" fillId="0" borderId="0" applyFill="0" applyBorder="0" applyAlignment="0" applyProtection="0"/>
    <xf numFmtId="359" fontId="113" fillId="0" borderId="0" applyFont="0" applyFill="0" applyBorder="0" applyAlignment="0" applyProtection="0">
      <alignment horizontal="centerContinuous"/>
    </xf>
    <xf numFmtId="178" fontId="22" fillId="0" borderId="0">
      <alignment vertical="center"/>
    </xf>
    <xf numFmtId="360" fontId="213" fillId="7" borderId="66">
      <alignment horizontal="center"/>
    </xf>
    <xf numFmtId="0" fontId="5" fillId="6" borderId="65" applyBorder="0">
      <alignment horizontal="center"/>
      <protection locked="0"/>
    </xf>
    <xf numFmtId="0" fontId="219" fillId="3" borderId="0"/>
    <xf numFmtId="212" fontId="5" fillId="0" borderId="0" applyFont="0" applyFill="0" applyBorder="0" applyAlignment="0" applyProtection="0"/>
    <xf numFmtId="339" fontId="109" fillId="0" borderId="0" applyFont="0" applyFill="0" applyBorder="0" applyAlignment="0" applyProtection="0"/>
    <xf numFmtId="340" fontId="4" fillId="0" borderId="0" applyFont="0" applyFill="0" applyBorder="0" applyAlignment="0" applyProtection="0"/>
    <xf numFmtId="361" fontId="109" fillId="0" borderId="0" applyFont="0" applyFill="0" applyBorder="0" applyAlignment="0" applyProtection="0"/>
    <xf numFmtId="362" fontId="17" fillId="0" borderId="0" applyFont="0" applyFill="0" applyBorder="0" applyAlignment="0" applyProtection="0"/>
    <xf numFmtId="341" fontId="109" fillId="0" borderId="0" applyFill="0" applyBorder="0" applyAlignment="0"/>
    <xf numFmtId="263" fontId="4" fillId="0" borderId="0" applyFill="0" applyBorder="0" applyAlignment="0"/>
    <xf numFmtId="226" fontId="13" fillId="0" borderId="0" applyFill="0" applyBorder="0" applyAlignment="0"/>
    <xf numFmtId="253" fontId="203" fillId="0" borderId="0" applyFill="0" applyBorder="0" applyAlignment="0"/>
    <xf numFmtId="341" fontId="109" fillId="0" borderId="0" applyFill="0" applyBorder="0" applyAlignment="0"/>
    <xf numFmtId="263" fontId="4" fillId="0" borderId="0" applyFill="0" applyBorder="0" applyAlignment="0"/>
    <xf numFmtId="342" fontId="109" fillId="0" borderId="0" applyFill="0" applyBorder="0" applyAlignment="0"/>
    <xf numFmtId="343" fontId="4" fillId="0" borderId="0" applyFill="0" applyBorder="0" applyAlignment="0"/>
    <xf numFmtId="226" fontId="13" fillId="0" borderId="0" applyFill="0" applyBorder="0" applyAlignment="0"/>
    <xf numFmtId="253" fontId="203" fillId="0" borderId="0" applyFill="0" applyBorder="0" applyAlignment="0"/>
    <xf numFmtId="0" fontId="220" fillId="6" borderId="0" applyNumberFormat="0">
      <alignment vertical="center"/>
    </xf>
    <xf numFmtId="0" fontId="114" fillId="6" borderId="0"/>
    <xf numFmtId="0" fontId="113" fillId="0" borderId="0"/>
    <xf numFmtId="0" fontId="221" fillId="6" borderId="0"/>
    <xf numFmtId="0" fontId="222" fillId="47" borderId="0" applyNumberFormat="0" applyFont="0" applyBorder="0" applyAlignment="0">
      <alignment horizontal="center"/>
    </xf>
    <xf numFmtId="360" fontId="5" fillId="0" borderId="0"/>
    <xf numFmtId="0" fontId="4" fillId="0" borderId="0" applyFont="0" applyFill="0" applyBorder="0" applyAlignment="0" applyProtection="0"/>
    <xf numFmtId="49" fontId="223" fillId="6" borderId="0" applyBorder="0">
      <alignment horizontal="centerContinuous"/>
    </xf>
    <xf numFmtId="0" fontId="13" fillId="0" borderId="0"/>
    <xf numFmtId="364" fontId="22" fillId="0" borderId="0">
      <alignment horizontal="right" vertical="center"/>
    </xf>
    <xf numFmtId="0" fontId="222" fillId="1" borderId="7" applyNumberFormat="0" applyFont="0" applyAlignment="0">
      <alignment horizontal="center"/>
    </xf>
    <xf numFmtId="0" fontId="13" fillId="0" borderId="0"/>
    <xf numFmtId="365" fontId="50" fillId="0" borderId="3" applyFont="0" applyFill="0" applyBorder="0" applyAlignment="0" applyProtection="0">
      <alignment horizontal="center" vertical="center"/>
    </xf>
    <xf numFmtId="0" fontId="224" fillId="0" borderId="0" applyNumberFormat="0" applyFill="0" applyBorder="0" applyAlignment="0">
      <alignment horizontal="center"/>
    </xf>
    <xf numFmtId="364" fontId="22" fillId="0" borderId="0">
      <alignment vertical="distributed"/>
    </xf>
    <xf numFmtId="0" fontId="225" fillId="6" borderId="0" applyProtection="0">
      <alignment horizontal="centerContinuous" vertical="center"/>
      <protection hidden="1"/>
    </xf>
    <xf numFmtId="0" fontId="5" fillId="6" borderId="65" applyBorder="0">
      <alignment horizontal="center"/>
    </xf>
    <xf numFmtId="0" fontId="5" fillId="6" borderId="65" applyBorder="0">
      <alignment horizontal="center"/>
    </xf>
    <xf numFmtId="49" fontId="149" fillId="0" borderId="0" applyFill="0" applyBorder="0" applyAlignment="0"/>
    <xf numFmtId="363" fontId="109" fillId="0" borderId="0" applyFill="0" applyBorder="0" applyAlignment="0"/>
    <xf numFmtId="366" fontId="4" fillId="0" borderId="0" applyFill="0" applyBorder="0" applyAlignment="0"/>
    <xf numFmtId="367" fontId="109" fillId="0" borderId="0" applyFill="0" applyBorder="0" applyAlignment="0"/>
    <xf numFmtId="368" fontId="4" fillId="0" borderId="0" applyFill="0" applyBorder="0" applyAlignment="0"/>
    <xf numFmtId="0" fontId="97" fillId="0" borderId="0"/>
    <xf numFmtId="0" fontId="97" fillId="0" borderId="0"/>
    <xf numFmtId="0" fontId="226" fillId="0" borderId="0" applyFill="0" applyBorder="0" applyProtection="0">
      <alignment horizontal="left" vertical="top"/>
    </xf>
    <xf numFmtId="369" fontId="182" fillId="0" borderId="1" applyFont="0" applyFill="0" applyBorder="0">
      <alignment horizontal="right" vertical="center"/>
    </xf>
    <xf numFmtId="370" fontId="13" fillId="0" borderId="0" applyFill="0" applyBorder="0" applyProtection="0"/>
    <xf numFmtId="371" fontId="13" fillId="0" borderId="1" applyFont="0" applyFill="0" applyBorder="0" applyProtection="0">
      <alignment horizontal="right" vertical="center"/>
    </xf>
    <xf numFmtId="372" fontId="13" fillId="0" borderId="1" applyFont="0" applyFill="0" applyBorder="0">
      <alignment horizontal="right" vertical="center"/>
    </xf>
    <xf numFmtId="369" fontId="182" fillId="0" borderId="1" applyFont="0" applyFill="0" applyBorder="0">
      <alignment horizontal="right" vertical="center"/>
    </xf>
    <xf numFmtId="266" fontId="196" fillId="6" borderId="0"/>
    <xf numFmtId="49" fontId="227" fillId="6" borderId="0" applyBorder="0">
      <alignment horizontal="right"/>
    </xf>
    <xf numFmtId="373" fontId="182" fillId="0" borderId="1" applyFont="0" applyFill="0" applyBorder="0">
      <alignment horizontal="right" vertical="center"/>
    </xf>
    <xf numFmtId="374" fontId="5" fillId="0" borderId="0" applyFont="0" applyFill="0" applyBorder="0" applyAlignment="0" applyProtection="0"/>
    <xf numFmtId="375" fontId="5" fillId="0" borderId="0" applyFont="0" applyFill="0" applyBorder="0" applyAlignment="0" applyProtection="0"/>
    <xf numFmtId="2" fontId="154" fillId="0" borderId="0" applyFont="0" applyFill="0" applyBorder="0" applyAlignment="0" applyProtection="0"/>
    <xf numFmtId="376" fontId="5" fillId="0" borderId="0" applyFont="0" applyFill="0" applyBorder="0" applyAlignment="0" applyProtection="0"/>
    <xf numFmtId="0" fontId="4" fillId="0" borderId="0"/>
    <xf numFmtId="335" fontId="4" fillId="0" borderId="0" applyFont="0" applyFill="0" applyBorder="0" applyAlignment="0" applyProtection="0"/>
    <xf numFmtId="186" fontId="4" fillId="0" borderId="0" applyFont="0" applyFill="0" applyBorder="0" applyAlignment="0" applyProtection="0"/>
  </cellStyleXfs>
  <cellXfs count="133">
    <xf numFmtId="0" fontId="0" fillId="0" borderId="0" xfId="0">
      <alignment vertical="center"/>
    </xf>
    <xf numFmtId="0" fontId="29" fillId="42" borderId="13" xfId="16888" applyFont="1" applyFill="1" applyBorder="1" applyAlignment="1">
      <alignment horizontal="left" vertical="center" shrinkToFit="1"/>
    </xf>
    <xf numFmtId="0" fontId="29" fillId="42" borderId="13" xfId="16888" applyFont="1" applyFill="1" applyBorder="1" applyAlignment="1">
      <alignment vertical="center" shrinkToFit="1"/>
    </xf>
    <xf numFmtId="0" fontId="29" fillId="42" borderId="13" xfId="16888" applyFont="1" applyFill="1" applyBorder="1" applyAlignment="1">
      <alignment horizontal="center" vertical="center"/>
    </xf>
    <xf numFmtId="377" fontId="29" fillId="42" borderId="13" xfId="16889" applyNumberFormat="1" applyFont="1" applyFill="1" applyBorder="1" applyAlignment="1">
      <alignment vertical="center"/>
    </xf>
    <xf numFmtId="41" fontId="29" fillId="42" borderId="13" xfId="6651" applyFont="1" applyFill="1" applyBorder="1" applyAlignment="1">
      <alignment vertical="center" shrinkToFit="1"/>
    </xf>
    <xf numFmtId="186" fontId="29" fillId="42" borderId="13" xfId="16890" applyFont="1" applyFill="1" applyBorder="1" applyAlignment="1">
      <alignment vertical="center" shrinkToFit="1"/>
    </xf>
    <xf numFmtId="378" fontId="29" fillId="42" borderId="13" xfId="6651" applyNumberFormat="1" applyFont="1" applyFill="1" applyBorder="1" applyAlignment="1">
      <alignment vertical="center"/>
    </xf>
    <xf numFmtId="0" fontId="29" fillId="2" borderId="13" xfId="16888" applyFont="1" applyFill="1" applyBorder="1" applyAlignment="1">
      <alignment vertical="center" shrinkToFit="1"/>
    </xf>
    <xf numFmtId="0" fontId="29" fillId="2" borderId="13" xfId="16888" applyFont="1" applyFill="1" applyBorder="1" applyAlignment="1">
      <alignment horizontal="left" vertical="center" shrinkToFit="1"/>
    </xf>
    <xf numFmtId="0" fontId="29" fillId="2" borderId="13" xfId="16888" applyFont="1" applyFill="1" applyBorder="1" applyAlignment="1">
      <alignment horizontal="center" vertical="center"/>
    </xf>
    <xf numFmtId="41" fontId="29" fillId="2" borderId="13" xfId="6651" applyFont="1" applyFill="1" applyBorder="1" applyAlignment="1">
      <alignment vertical="center" shrinkToFit="1"/>
    </xf>
    <xf numFmtId="186" fontId="29" fillId="2" borderId="13" xfId="16890" applyFont="1" applyFill="1" applyBorder="1" applyAlignment="1">
      <alignment vertical="center" shrinkToFit="1"/>
    </xf>
    <xf numFmtId="378" fontId="29" fillId="2" borderId="13" xfId="6651" applyNumberFormat="1" applyFont="1" applyFill="1" applyBorder="1" applyAlignment="1">
      <alignment vertical="center"/>
    </xf>
    <xf numFmtId="378" fontId="29" fillId="42" borderId="13" xfId="16889" applyNumberFormat="1" applyFont="1" applyFill="1" applyBorder="1" applyAlignment="1">
      <alignment vertical="center"/>
    </xf>
    <xf numFmtId="0" fontId="29" fillId="49" borderId="13" xfId="16888" applyFont="1" applyFill="1" applyBorder="1" applyAlignment="1">
      <alignment horizontal="left" vertical="center" shrinkToFit="1"/>
    </xf>
    <xf numFmtId="0" fontId="29" fillId="49" borderId="13" xfId="16888" applyFont="1" applyFill="1" applyBorder="1" applyAlignment="1">
      <alignment horizontal="center" vertical="center"/>
    </xf>
    <xf numFmtId="41" fontId="29" fillId="49" borderId="13" xfId="6651" applyFont="1" applyFill="1" applyBorder="1" applyAlignment="1">
      <alignment vertical="center" shrinkToFit="1"/>
    </xf>
    <xf numFmtId="186" fontId="29" fillId="49" borderId="13" xfId="16890" applyFont="1" applyFill="1" applyBorder="1" applyAlignment="1">
      <alignment vertical="center" shrinkToFit="1"/>
    </xf>
    <xf numFmtId="377" fontId="29" fillId="2" borderId="13" xfId="16889" applyNumberFormat="1" applyFont="1" applyFill="1" applyBorder="1" applyAlignment="1">
      <alignment vertical="center"/>
    </xf>
    <xf numFmtId="0" fontId="29" fillId="42" borderId="12" xfId="16888" applyFont="1" applyFill="1" applyBorder="1" applyAlignment="1">
      <alignment horizontal="left" vertical="center" shrinkToFit="1"/>
    </xf>
    <xf numFmtId="0" fontId="29" fillId="2" borderId="12" xfId="16888" applyFont="1" applyFill="1" applyBorder="1" applyAlignment="1">
      <alignment horizontal="center" vertical="center" shrinkToFit="1"/>
    </xf>
    <xf numFmtId="0" fontId="29" fillId="42" borderId="12" xfId="16888" applyFont="1" applyFill="1" applyBorder="1" applyAlignment="1">
      <alignment vertical="center" shrinkToFit="1"/>
    </xf>
    <xf numFmtId="0" fontId="29" fillId="42" borderId="15" xfId="16888" applyFont="1" applyFill="1" applyBorder="1" applyAlignment="1">
      <alignment vertical="center" shrinkToFit="1"/>
    </xf>
    <xf numFmtId="0" fontId="29" fillId="42" borderId="16" xfId="16888" applyFont="1" applyFill="1" applyBorder="1" applyAlignment="1">
      <alignment vertical="center" shrinkToFit="1"/>
    </xf>
    <xf numFmtId="0" fontId="29" fillId="42" borderId="16" xfId="16888" applyFont="1" applyFill="1" applyBorder="1" applyAlignment="1">
      <alignment horizontal="center" vertical="center"/>
    </xf>
    <xf numFmtId="377" fontId="29" fillId="42" borderId="16" xfId="16889" applyNumberFormat="1" applyFont="1" applyFill="1" applyBorder="1" applyAlignment="1">
      <alignment vertical="center"/>
    </xf>
    <xf numFmtId="41" fontId="29" fillId="42" borderId="16" xfId="6651" applyFont="1" applyFill="1" applyBorder="1" applyAlignment="1">
      <alignment vertical="center" shrinkToFit="1"/>
    </xf>
    <xf numFmtId="186" fontId="29" fillId="42" borderId="16" xfId="16890" applyFont="1" applyFill="1" applyBorder="1" applyAlignment="1">
      <alignment vertical="center" shrinkToFit="1"/>
    </xf>
    <xf numFmtId="378" fontId="29" fillId="2" borderId="13" xfId="16889" applyNumberFormat="1" applyFont="1" applyFill="1" applyBorder="1" applyAlignment="1">
      <alignment vertical="center"/>
    </xf>
    <xf numFmtId="378" fontId="29" fillId="49" borderId="13" xfId="6651" applyNumberFormat="1" applyFont="1" applyFill="1" applyBorder="1" applyAlignment="1">
      <alignment vertical="center"/>
    </xf>
    <xf numFmtId="0" fontId="230" fillId="0" borderId="0" xfId="0" applyFont="1">
      <alignment vertical="center"/>
    </xf>
    <xf numFmtId="0" fontId="231" fillId="0" borderId="0" xfId="0" applyFont="1" applyAlignment="1">
      <alignment horizontal="left" vertical="center"/>
    </xf>
    <xf numFmtId="0" fontId="230" fillId="0" borderId="0" xfId="0" applyFont="1" applyAlignment="1">
      <alignment horizontal="center" vertical="center"/>
    </xf>
    <xf numFmtId="0" fontId="230" fillId="0" borderId="3" xfId="0" applyFont="1" applyBorder="1" applyAlignment="1">
      <alignment horizontal="center" vertical="center"/>
    </xf>
    <xf numFmtId="41" fontId="230" fillId="0" borderId="3" xfId="1" applyFont="1" applyFill="1" applyBorder="1">
      <alignment vertical="center"/>
    </xf>
    <xf numFmtId="0" fontId="230" fillId="0" borderId="3" xfId="0" applyFont="1" applyFill="1" applyBorder="1" applyAlignment="1">
      <alignment vertical="center" shrinkToFit="1"/>
    </xf>
    <xf numFmtId="0" fontId="230" fillId="0" borderId="4" xfId="0" applyFont="1" applyBorder="1" applyAlignment="1">
      <alignment horizontal="center" vertical="center"/>
    </xf>
    <xf numFmtId="41" fontId="230" fillId="0" borderId="4" xfId="1" applyFont="1" applyFill="1" applyBorder="1">
      <alignment vertical="center"/>
    </xf>
    <xf numFmtId="0" fontId="230" fillId="0" borderId="4" xfId="0" applyFont="1" applyFill="1" applyBorder="1" applyAlignment="1">
      <alignment vertical="center" shrinkToFit="1"/>
    </xf>
    <xf numFmtId="0" fontId="230" fillId="0" borderId="5" xfId="0" applyFont="1" applyBorder="1" applyAlignment="1">
      <alignment horizontal="center" vertical="center"/>
    </xf>
    <xf numFmtId="41" fontId="230" fillId="0" borderId="5" xfId="1" applyFont="1" applyFill="1" applyBorder="1">
      <alignment vertical="center"/>
    </xf>
    <xf numFmtId="0" fontId="230" fillId="0" borderId="1" xfId="0" applyFont="1" applyBorder="1" applyAlignment="1">
      <alignment horizontal="center" vertical="center"/>
    </xf>
    <xf numFmtId="41" fontId="230" fillId="0" borderId="1" xfId="1" applyFont="1" applyFill="1" applyBorder="1">
      <alignment vertical="center"/>
    </xf>
    <xf numFmtId="0" fontId="230" fillId="0" borderId="1" xfId="0" applyFont="1" applyFill="1" applyBorder="1" applyAlignment="1">
      <alignment vertical="center" shrinkToFit="1"/>
    </xf>
    <xf numFmtId="0" fontId="230" fillId="0" borderId="5" xfId="0" applyFont="1" applyFill="1" applyBorder="1" applyAlignment="1">
      <alignment vertical="center" shrinkToFit="1"/>
    </xf>
    <xf numFmtId="0" fontId="17" fillId="0" borderId="4" xfId="0" applyFont="1" applyBorder="1" applyAlignment="1">
      <alignment horizontal="center" vertical="center"/>
    </xf>
    <xf numFmtId="184" fontId="230" fillId="0" borderId="1" xfId="1" applyNumberFormat="1" applyFont="1" applyFill="1" applyBorder="1">
      <alignment vertical="center"/>
    </xf>
    <xf numFmtId="0" fontId="17" fillId="0" borderId="1" xfId="0" applyFont="1" applyFill="1" applyBorder="1" applyAlignment="1">
      <alignment vertical="center" shrinkToFit="1"/>
    </xf>
    <xf numFmtId="41" fontId="230" fillId="0" borderId="0" xfId="0" applyNumberFormat="1" applyFont="1">
      <alignment vertical="center"/>
    </xf>
    <xf numFmtId="0" fontId="235" fillId="0" borderId="0" xfId="0" applyFont="1" applyAlignment="1">
      <alignment vertical="center"/>
    </xf>
    <xf numFmtId="0" fontId="17" fillId="0" borderId="0" xfId="0" applyFont="1">
      <alignment vertical="center"/>
    </xf>
    <xf numFmtId="0" fontId="236" fillId="2" borderId="13" xfId="0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vertical="center" shrinkToFit="1"/>
    </xf>
    <xf numFmtId="0" fontId="29" fillId="0" borderId="13" xfId="0" applyFont="1" applyFill="1" applyBorder="1" applyAlignment="1">
      <alignment vertical="center" shrinkToFit="1"/>
    </xf>
    <xf numFmtId="0" fontId="29" fillId="0" borderId="13" xfId="0" applyFont="1" applyBorder="1" applyAlignment="1">
      <alignment horizontal="center" vertical="center" shrinkToFit="1"/>
    </xf>
    <xf numFmtId="176" fontId="29" fillId="0" borderId="13" xfId="1" applyNumberFormat="1" applyFont="1" applyBorder="1" applyAlignment="1">
      <alignment vertical="center" shrinkToFit="1"/>
    </xf>
    <xf numFmtId="41" fontId="29" fillId="0" borderId="13" xfId="1" applyFont="1" applyBorder="1" applyAlignment="1">
      <alignment vertical="center" shrinkToFit="1"/>
    </xf>
    <xf numFmtId="0" fontId="29" fillId="0" borderId="14" xfId="0" applyFont="1" applyBorder="1" applyAlignment="1">
      <alignment vertical="center" shrinkToFit="1"/>
    </xf>
    <xf numFmtId="0" fontId="236" fillId="0" borderId="12" xfId="0" applyFont="1" applyFill="1" applyBorder="1" applyAlignment="1">
      <alignment vertical="center" shrinkToFit="1"/>
    </xf>
    <xf numFmtId="41" fontId="29" fillId="0" borderId="13" xfId="1" applyFont="1" applyFill="1" applyBorder="1" applyAlignment="1">
      <alignment vertical="center" shrinkToFit="1"/>
    </xf>
    <xf numFmtId="0" fontId="29" fillId="0" borderId="14" xfId="0" applyFont="1" applyBorder="1" applyAlignment="1">
      <alignment horizontal="center" vertical="center" shrinkToFit="1"/>
    </xf>
    <xf numFmtId="41" fontId="17" fillId="0" borderId="0" xfId="0" applyNumberFormat="1" applyFont="1">
      <alignment vertical="center"/>
    </xf>
    <xf numFmtId="0" fontId="29" fillId="0" borderId="12" xfId="0" applyFont="1" applyFill="1" applyBorder="1" applyAlignment="1">
      <alignment vertical="center"/>
    </xf>
    <xf numFmtId="0" fontId="29" fillId="0" borderId="12" xfId="0" applyFont="1" applyFill="1" applyBorder="1" applyAlignment="1">
      <alignment horizontal="center" vertical="center"/>
    </xf>
    <xf numFmtId="0" fontId="228" fillId="2" borderId="12" xfId="0" applyFont="1" applyFill="1" applyBorder="1" applyAlignment="1">
      <alignment horizontal="center" vertical="center"/>
    </xf>
    <xf numFmtId="0" fontId="228" fillId="2" borderId="13" xfId="0" applyFont="1" applyFill="1" applyBorder="1" applyAlignment="1">
      <alignment horizontal="center" vertical="center" shrinkToFit="1"/>
    </xf>
    <xf numFmtId="176" fontId="228" fillId="2" borderId="13" xfId="1" applyNumberFormat="1" applyFont="1" applyFill="1" applyBorder="1" applyAlignment="1">
      <alignment horizontal="center" vertical="center" shrinkToFit="1"/>
    </xf>
    <xf numFmtId="41" fontId="228" fillId="2" borderId="13" xfId="1" applyFont="1" applyFill="1" applyBorder="1" applyAlignment="1">
      <alignment horizontal="center" vertical="center" shrinkToFit="1"/>
    </xf>
    <xf numFmtId="0" fontId="228" fillId="2" borderId="14" xfId="0" applyFont="1" applyFill="1" applyBorder="1" applyAlignment="1">
      <alignment horizontal="center" vertical="center" shrinkToFit="1"/>
    </xf>
    <xf numFmtId="0" fontId="29" fillId="2" borderId="13" xfId="0" applyFont="1" applyFill="1" applyBorder="1" applyAlignment="1">
      <alignment vertical="center" shrinkToFit="1"/>
    </xf>
    <xf numFmtId="0" fontId="29" fillId="2" borderId="13" xfId="0" applyFont="1" applyFill="1" applyBorder="1" applyAlignment="1">
      <alignment horizontal="center" vertical="center" shrinkToFit="1"/>
    </xf>
    <xf numFmtId="41" fontId="29" fillId="2" borderId="13" xfId="1" applyFont="1" applyFill="1" applyBorder="1" applyAlignment="1">
      <alignment vertical="center" shrinkToFit="1"/>
    </xf>
    <xf numFmtId="41" fontId="228" fillId="2" borderId="13" xfId="1" applyFont="1" applyFill="1" applyBorder="1" applyAlignment="1">
      <alignment vertical="center" shrinkToFit="1"/>
    </xf>
    <xf numFmtId="0" fontId="29" fillId="2" borderId="14" xfId="0" applyFont="1" applyFill="1" applyBorder="1" applyAlignment="1">
      <alignment vertical="center" shrinkToFit="1"/>
    </xf>
    <xf numFmtId="0" fontId="29" fillId="0" borderId="12" xfId="0" applyFont="1" applyBorder="1" applyAlignment="1">
      <alignment horizontal="center" vertical="center"/>
    </xf>
    <xf numFmtId="0" fontId="29" fillId="0" borderId="13" xfId="0" applyFont="1" applyBorder="1" applyAlignment="1">
      <alignment vertical="center"/>
    </xf>
    <xf numFmtId="176" fontId="29" fillId="0" borderId="13" xfId="1" quotePrefix="1" applyNumberFormat="1" applyFont="1" applyBorder="1" applyAlignment="1">
      <alignment horizontal="center" vertical="center" shrinkToFit="1"/>
    </xf>
    <xf numFmtId="0" fontId="237" fillId="48" borderId="12" xfId="0" applyFont="1" applyFill="1" applyBorder="1" applyAlignment="1">
      <alignment horizontal="center" vertical="center"/>
    </xf>
    <xf numFmtId="0" fontId="237" fillId="48" borderId="13" xfId="0" applyFont="1" applyFill="1" applyBorder="1" applyAlignment="1">
      <alignment vertical="center"/>
    </xf>
    <xf numFmtId="0" fontId="237" fillId="48" borderId="13" xfId="0" applyFont="1" applyFill="1" applyBorder="1" applyAlignment="1">
      <alignment horizontal="center" vertical="center" shrinkToFit="1"/>
    </xf>
    <xf numFmtId="176" fontId="237" fillId="48" borderId="13" xfId="1" quotePrefix="1" applyNumberFormat="1" applyFont="1" applyFill="1" applyBorder="1" applyAlignment="1">
      <alignment horizontal="center" vertical="center" shrinkToFit="1"/>
    </xf>
    <xf numFmtId="41" fontId="237" fillId="48" borderId="13" xfId="1" applyFont="1" applyFill="1" applyBorder="1" applyAlignment="1">
      <alignment vertical="center" shrinkToFit="1"/>
    </xf>
    <xf numFmtId="0" fontId="237" fillId="48" borderId="14" xfId="0" applyFont="1" applyFill="1" applyBorder="1" applyAlignment="1">
      <alignment horizontal="center" vertical="center" shrinkToFit="1"/>
    </xf>
    <xf numFmtId="0" fontId="29" fillId="42" borderId="13" xfId="0" applyFont="1" applyFill="1" applyBorder="1" applyAlignment="1">
      <alignment vertical="center" shrinkToFit="1"/>
    </xf>
    <xf numFmtId="0" fontId="29" fillId="42" borderId="13" xfId="0" applyFont="1" applyFill="1" applyBorder="1" applyAlignment="1">
      <alignment horizontal="center" vertical="center" shrinkToFit="1"/>
    </xf>
    <xf numFmtId="0" fontId="29" fillId="42" borderId="14" xfId="0" applyFont="1" applyFill="1" applyBorder="1" applyAlignment="1">
      <alignment vertical="center" shrinkToFit="1"/>
    </xf>
    <xf numFmtId="41" fontId="29" fillId="42" borderId="13" xfId="1" applyFont="1" applyFill="1" applyBorder="1" applyAlignment="1">
      <alignment vertical="center" shrinkToFit="1"/>
    </xf>
    <xf numFmtId="41" fontId="29" fillId="49" borderId="13" xfId="1" applyFont="1" applyFill="1" applyBorder="1" applyAlignment="1">
      <alignment vertical="center" shrinkToFit="1"/>
    </xf>
    <xf numFmtId="0" fontId="29" fillId="49" borderId="14" xfId="0" applyFont="1" applyFill="1" applyBorder="1" applyAlignment="1">
      <alignment vertical="center" shrinkToFit="1"/>
    </xf>
    <xf numFmtId="0" fontId="228" fillId="42" borderId="13" xfId="0" applyFont="1" applyFill="1" applyBorder="1" applyAlignment="1">
      <alignment vertical="center"/>
    </xf>
    <xf numFmtId="41" fontId="29" fillId="0" borderId="16" xfId="1" applyFont="1" applyFill="1" applyBorder="1" applyAlignment="1">
      <alignment vertical="center" shrinkToFit="1"/>
    </xf>
    <xf numFmtId="41" fontId="29" fillId="0" borderId="16" xfId="1" applyFont="1" applyBorder="1" applyAlignment="1">
      <alignment vertical="center" shrinkToFit="1"/>
    </xf>
    <xf numFmtId="0" fontId="29" fillId="0" borderId="17" xfId="0" applyFont="1" applyBorder="1" applyAlignment="1">
      <alignment vertical="center" shrinkToFit="1"/>
    </xf>
    <xf numFmtId="0" fontId="29" fillId="0" borderId="0" xfId="0" applyFont="1" applyFill="1" applyBorder="1" applyAlignment="1">
      <alignment vertical="center" shrinkToFit="1"/>
    </xf>
    <xf numFmtId="0" fontId="29" fillId="0" borderId="0" xfId="0" applyFont="1" applyFill="1" applyBorder="1" applyAlignment="1">
      <alignment horizontal="center" vertical="center" shrinkToFit="1"/>
    </xf>
    <xf numFmtId="176" fontId="29" fillId="0" borderId="0" xfId="1" applyNumberFormat="1" applyFont="1" applyFill="1" applyBorder="1" applyAlignment="1">
      <alignment vertical="center" shrinkToFit="1"/>
    </xf>
    <xf numFmtId="41" fontId="29" fillId="0" borderId="0" xfId="1" applyFont="1" applyFill="1" applyBorder="1" applyAlignment="1">
      <alignment vertical="center" shrinkToFit="1"/>
    </xf>
    <xf numFmtId="41" fontId="29" fillId="0" borderId="0" xfId="1" applyFont="1" applyBorder="1" applyAlignment="1">
      <alignment vertical="center" shrinkToFit="1"/>
    </xf>
    <xf numFmtId="0" fontId="17" fillId="0" borderId="0" xfId="0" applyFont="1" applyBorder="1">
      <alignment vertical="center"/>
    </xf>
    <xf numFmtId="0" fontId="17" fillId="0" borderId="0" xfId="0" applyFont="1" applyBorder="1" applyAlignment="1">
      <alignment horizontal="center" vertical="center"/>
    </xf>
    <xf numFmtId="176" fontId="17" fillId="0" borderId="0" xfId="0" applyNumberFormat="1" applyFont="1" applyBorder="1">
      <alignment vertical="center"/>
    </xf>
    <xf numFmtId="0" fontId="17" fillId="0" borderId="0" xfId="0" applyFont="1" applyAlignment="1">
      <alignment horizontal="center" vertical="center"/>
    </xf>
    <xf numFmtId="176" fontId="17" fillId="0" borderId="0" xfId="0" applyNumberFormat="1" applyFont="1">
      <alignment vertical="center"/>
    </xf>
    <xf numFmtId="41" fontId="236" fillId="0" borderId="1" xfId="1" applyFont="1" applyFill="1" applyBorder="1">
      <alignment vertical="center"/>
    </xf>
    <xf numFmtId="0" fontId="228" fillId="42" borderId="12" xfId="0" applyFont="1" applyFill="1" applyBorder="1" applyAlignment="1">
      <alignment vertical="center" shrinkToFit="1"/>
    </xf>
    <xf numFmtId="0" fontId="228" fillId="42" borderId="12" xfId="16888" applyFont="1" applyFill="1" applyBorder="1" applyAlignment="1">
      <alignment vertical="center" shrinkToFit="1"/>
    </xf>
    <xf numFmtId="0" fontId="228" fillId="42" borderId="12" xfId="0" applyFont="1" applyFill="1" applyBorder="1" applyAlignment="1">
      <alignment vertical="center"/>
    </xf>
    <xf numFmtId="0" fontId="232" fillId="2" borderId="21" xfId="0" applyFont="1" applyFill="1" applyBorder="1" applyAlignment="1">
      <alignment horizontal="center" vertical="center"/>
    </xf>
    <xf numFmtId="0" fontId="232" fillId="2" borderId="23" xfId="0" applyFont="1" applyFill="1" applyBorder="1" applyAlignment="1">
      <alignment horizontal="center" vertical="center"/>
    </xf>
    <xf numFmtId="0" fontId="229" fillId="0" borderId="0" xfId="0" applyFont="1" applyAlignment="1">
      <alignment horizontal="center" vertical="center"/>
    </xf>
    <xf numFmtId="0" fontId="233" fillId="2" borderId="1" xfId="0" applyFont="1" applyFill="1" applyBorder="1" applyAlignment="1">
      <alignment horizontal="right" vertical="center" indent="1"/>
    </xf>
    <xf numFmtId="0" fontId="230" fillId="0" borderId="1" xfId="0" applyFont="1" applyBorder="1" applyAlignment="1">
      <alignment horizontal="left" vertical="center" indent="2"/>
    </xf>
    <xf numFmtId="0" fontId="230" fillId="0" borderId="1" xfId="0" applyFont="1" applyBorder="1" applyAlignment="1">
      <alignment horizontal="center" vertical="center" wrapText="1"/>
    </xf>
    <xf numFmtId="0" fontId="230" fillId="0" borderId="1" xfId="0" applyFont="1" applyBorder="1" applyAlignment="1">
      <alignment horizontal="center" vertical="center"/>
    </xf>
    <xf numFmtId="0" fontId="232" fillId="2" borderId="19" xfId="0" applyFont="1" applyFill="1" applyBorder="1" applyAlignment="1">
      <alignment horizontal="center" vertical="center"/>
    </xf>
    <xf numFmtId="0" fontId="232" fillId="2" borderId="20" xfId="0" applyFont="1" applyFill="1" applyBorder="1" applyAlignment="1">
      <alignment horizontal="center" vertical="center"/>
    </xf>
    <xf numFmtId="0" fontId="232" fillId="2" borderId="22" xfId="0" applyFont="1" applyFill="1" applyBorder="1" applyAlignment="1">
      <alignment horizontal="center" vertical="center"/>
    </xf>
    <xf numFmtId="0" fontId="232" fillId="2" borderId="2" xfId="0" applyFont="1" applyFill="1" applyBorder="1" applyAlignment="1">
      <alignment horizontal="center" vertical="center"/>
    </xf>
    <xf numFmtId="0" fontId="232" fillId="2" borderId="28" xfId="0" applyFont="1" applyFill="1" applyBorder="1" applyAlignment="1">
      <alignment horizontal="center" vertical="center"/>
    </xf>
    <xf numFmtId="0" fontId="232" fillId="2" borderId="24" xfId="0" applyFont="1" applyFill="1" applyBorder="1" applyAlignment="1">
      <alignment horizontal="center" vertical="center"/>
    </xf>
    <xf numFmtId="0" fontId="228" fillId="42" borderId="12" xfId="0" applyFont="1" applyFill="1" applyBorder="1" applyAlignment="1">
      <alignment vertical="center" shrinkToFit="1"/>
    </xf>
    <xf numFmtId="0" fontId="228" fillId="42" borderId="13" xfId="0" applyFont="1" applyFill="1" applyBorder="1" applyAlignment="1">
      <alignment vertical="center" shrinkToFit="1"/>
    </xf>
    <xf numFmtId="0" fontId="236" fillId="2" borderId="11" xfId="0" applyFont="1" applyFill="1" applyBorder="1" applyAlignment="1">
      <alignment horizontal="center" vertical="center" wrapText="1"/>
    </xf>
    <xf numFmtId="0" fontId="236" fillId="2" borderId="14" xfId="0" applyFont="1" applyFill="1" applyBorder="1" applyAlignment="1">
      <alignment horizontal="center" vertical="center"/>
    </xf>
    <xf numFmtId="0" fontId="234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indent="1"/>
    </xf>
    <xf numFmtId="0" fontId="236" fillId="2" borderId="9" xfId="0" applyFont="1" applyFill="1" applyBorder="1" applyAlignment="1">
      <alignment horizontal="center" vertical="center"/>
    </xf>
    <xf numFmtId="0" fontId="236" fillId="2" borderId="12" xfId="0" applyFont="1" applyFill="1" applyBorder="1" applyAlignment="1">
      <alignment horizontal="center" vertical="center"/>
    </xf>
    <xf numFmtId="0" fontId="236" fillId="2" borderId="10" xfId="0" applyFont="1" applyFill="1" applyBorder="1" applyAlignment="1">
      <alignment horizontal="center" vertical="center"/>
    </xf>
    <xf numFmtId="0" fontId="236" fillId="2" borderId="13" xfId="0" applyFont="1" applyFill="1" applyBorder="1" applyAlignment="1">
      <alignment horizontal="center" vertical="center"/>
    </xf>
    <xf numFmtId="176" fontId="236" fillId="2" borderId="10" xfId="0" applyNumberFormat="1" applyFont="1" applyFill="1" applyBorder="1" applyAlignment="1">
      <alignment horizontal="center" vertical="center"/>
    </xf>
    <xf numFmtId="176" fontId="236" fillId="2" borderId="13" xfId="0" applyNumberFormat="1" applyFont="1" applyFill="1" applyBorder="1" applyAlignment="1">
      <alignment horizontal="center" vertical="center"/>
    </xf>
  </cellXfs>
  <cellStyles count="16891">
    <cellStyle name=" " xfId="5391"/>
    <cellStyle name="' '" xfId="2566"/>
    <cellStyle name="          _x000d__x000a_386grabber=vga.3gr_x000d__x000a_" xfId="5"/>
    <cellStyle name="  2" xfId="9096"/>
    <cellStyle name="  3" xfId="9097"/>
    <cellStyle name="  4" xfId="9098"/>
    <cellStyle name="  5" xfId="9099"/>
    <cellStyle name="  6" xfId="9100"/>
    <cellStyle name="  7" xfId="9101"/>
    <cellStyle name=" _20030218144011020-E1C865BF" xfId="9102"/>
    <cellStyle name=" _20030221140423820-A5C865BF" xfId="9103"/>
    <cellStyle name=" _20030221140423820-A5C865BF_PRP-500 TYPE" xfId="9104"/>
    <cellStyle name=" _20030221140423820-A5C865BF_Songdo Convention Center 신축공사(060106제출수정본)" xfId="9105"/>
    <cellStyle name=" _20030221140423820-A5C865BF_공사비집계표(품의용)" xfId="9106"/>
    <cellStyle name=" _20030221140423820-A5C865BF_공사비집계표(품의용)_PRP-500 TYPE" xfId="9107"/>
    <cellStyle name=" _20030221140423820-A5C865BF_공사비집계표(품의용)_남부, 석산정거장(익진ENG 실행)" xfId="9108"/>
    <cellStyle name=" _20030221140423820-A5C865BF_공사비집계표(품의용)_남부, 석산정거장PRP-500(Double)내역포함" xfId="9109"/>
    <cellStyle name=" _20030221140423820-A5C865BF_공사비집계표(품의용)_양차장님(PRP, MOZART)" xfId="9110"/>
    <cellStyle name=" _20030221140423820-A5C865BF_공사비집계표(품의용)_양차장님(PRP, MOZART)_양차장님LINER 벽체단가(PRP, MOZART,사면절곡)" xfId="9111"/>
    <cellStyle name=" _20030221140423820-A5C865BF_남부, 석산정거장(익진ENG 실행)" xfId="9112"/>
    <cellStyle name=" _20030221140423820-A5C865BF_남부, 석산정거장PRP-500(Double)내역포함" xfId="9113"/>
    <cellStyle name=" _20030221140423820-A5C865BF_보일러판넬현장설명회(배부용)" xfId="9114"/>
    <cellStyle name=" _20030221140423820-A5C865BF_양차장님(PRP, MOZART)" xfId="9115"/>
    <cellStyle name=" _20030221140423820-A5C865BF_양차장님(PRP, MOZART)_양차장님LINER 벽체단가(PRP, MOZART,사면절곡)" xfId="9116"/>
    <cellStyle name=" _20030221140423820-A5C865BF_추가품셈1-박" xfId="9117"/>
    <cellStyle name=" _20030221140423820-A5C865BF_추가품셈1-박_PRP-500 TYPE" xfId="9118"/>
    <cellStyle name=" _20030221140423820-A5C865BF_추가품셈1-박_남부, 석산정거장(익진ENG 실행)" xfId="9119"/>
    <cellStyle name=" _20030221140423820-A5C865BF_추가품셈1-박_남부, 석산정거장PRP-500(Double)내역포함" xfId="9120"/>
    <cellStyle name=" _20030221140423820-A5C865BF_추가품셈1-박_양차장님(PRP, MOZART)" xfId="9121"/>
    <cellStyle name=" _20030221140423820-A5C865BF_추가품셈1-박_양차장님(PRP, MOZART)_양차장님LINER 벽체단가(PRP, MOZART,사면절곡)" xfId="9122"/>
    <cellStyle name=" _329전기설비기초-비교" xfId="9123"/>
    <cellStyle name=" _7,8물량반영-전기설비기초0224" xfId="9124"/>
    <cellStyle name=" _8월 기성" xfId="9125"/>
    <cellStyle name=" _97연말" xfId="5141"/>
    <cellStyle name=" _97연말1" xfId="5082"/>
    <cellStyle name=" _AC-01터빈주제어및보일러기초" xfId="9126"/>
    <cellStyle name=" _AC-01터빈주제어및보일러기초_PRP-500 TYPE" xfId="9127"/>
    <cellStyle name=" _AC-01터빈주제어및보일러기초_건축보령7,8(총액확정)" xfId="9128"/>
    <cellStyle name=" _AC-01터빈주제어및보일러기초_건축보령7,8(총액확정)_PRP-500 TYPE" xfId="9129"/>
    <cellStyle name=" _AC-01터빈주제어및보일러기초_건축보령7,8(총액확정)_남부, 석산정거장(익진ENG 실행)" xfId="9130"/>
    <cellStyle name=" _AC-01터빈주제어및보일러기초_건축보령7,8(총액확정)_남부, 석산정거장PRP-500(Double)내역포함" xfId="9131"/>
    <cellStyle name=" _AC-01터빈주제어및보일러기초_건축보령7,8(총액확정)_양차장님(PRP, MOZART)" xfId="9132"/>
    <cellStyle name=" _AC-01터빈주제어및보일러기초_건축보령7,8(총액확정)_양차장님(PRP, MOZART)_양차장님LINER 벽체단가(PRP, MOZART,사면절곡)" xfId="9133"/>
    <cellStyle name=" _AC-01터빈주제어및보일러기초_남부, 석산정거장(익진ENG 실행)" xfId="9134"/>
    <cellStyle name=" _AC-01터빈주제어및보일러기초_남부, 석산정거장PRP-500(Double)내역포함" xfId="9135"/>
    <cellStyle name=" _AC-01터빈주제어및보일러기초_실행예산" xfId="9136"/>
    <cellStyle name=" _AC-01터빈주제어및보일러기초_실행예산_PRP-500 TYPE" xfId="9137"/>
    <cellStyle name=" _AC-01터빈주제어및보일러기초_실행예산_남부, 석산정거장(익진ENG 실행)" xfId="9138"/>
    <cellStyle name=" _AC-01터빈주제어및보일러기초_실행예산_남부, 석산정거장PRP-500(Double)내역포함" xfId="9139"/>
    <cellStyle name=" _AC-01터빈주제어및보일러기초_실행예산_양차장님(PRP, MOZART)" xfId="9140"/>
    <cellStyle name=" _AC-01터빈주제어및보일러기초_실행예산_양차장님(PRP, MOZART)_양차장님LINER 벽체단가(PRP, MOZART,사면절곡)" xfId="9141"/>
    <cellStyle name=" _AC-01터빈주제어및보일러기초_양차장님(PRP, MOZART)" xfId="9142"/>
    <cellStyle name=" _AC-01터빈주제어및보일러기초_양차장님(PRP, MOZART)_양차장님LINER 벽체단가(PRP, MOZART,사면절곡)" xfId="9143"/>
    <cellStyle name=" _AC-04터빈발전기기초" xfId="9144"/>
    <cellStyle name=" _AC-04터빈발전기기초_PRP-500 TYPE" xfId="9145"/>
    <cellStyle name=" _AC-04터빈발전기기초_건축보령7,8(총액확정)" xfId="9146"/>
    <cellStyle name=" _AC-04터빈발전기기초_건축보령7,8(총액확정)_PRP-500 TYPE" xfId="9147"/>
    <cellStyle name=" _AC-04터빈발전기기초_건축보령7,8(총액확정)_남부, 석산정거장(익진ENG 실행)" xfId="9148"/>
    <cellStyle name=" _AC-04터빈발전기기초_건축보령7,8(총액확정)_남부, 석산정거장PRP-500(Double)내역포함" xfId="9149"/>
    <cellStyle name=" _AC-04터빈발전기기초_건축보령7,8(총액확정)_양차장님(PRP, MOZART)" xfId="9150"/>
    <cellStyle name=" _AC-04터빈발전기기초_건축보령7,8(총액확정)_양차장님(PRP, MOZART)_양차장님LINER 벽체단가(PRP, MOZART,사면절곡)" xfId="9151"/>
    <cellStyle name=" _AC-04터빈발전기기초_남부, 석산정거장(익진ENG 실행)" xfId="9152"/>
    <cellStyle name=" _AC-04터빈발전기기초_남부, 석산정거장PRP-500(Double)내역포함" xfId="9153"/>
    <cellStyle name=" _AC-04터빈발전기기초_실행예산" xfId="9154"/>
    <cellStyle name=" _AC-04터빈발전기기초_실행예산_PRP-500 TYPE" xfId="9155"/>
    <cellStyle name=" _AC-04터빈발전기기초_실행예산_남부, 석산정거장(익진ENG 실행)" xfId="9156"/>
    <cellStyle name=" _AC-04터빈발전기기초_실행예산_남부, 석산정거장PRP-500(Double)내역포함" xfId="9157"/>
    <cellStyle name=" _AC-04터빈발전기기초_실행예산_양차장님(PRP, MOZART)" xfId="9158"/>
    <cellStyle name=" _AC-04터빈발전기기초_실행예산_양차장님(PRP, MOZART)_양차장님LINER 벽체단가(PRP, MOZART,사면절곡)" xfId="9159"/>
    <cellStyle name=" _AC-04터빈발전기기초_양차장님(PRP, MOZART)" xfId="9160"/>
    <cellStyle name=" _AC-04터빈발전기기초_양차장님(PRP, MOZART)_양차장님LINER 벽체단가(PRP, MOZART,사면절곡)" xfId="9161"/>
    <cellStyle name=" _AC06실적기성" xfId="9162"/>
    <cellStyle name=" _Book1" xfId="5359"/>
    <cellStyle name=" _pkg별설계가집계(태안7.8호기)" xfId="9163"/>
    <cellStyle name=" _간지" xfId="9164"/>
    <cellStyle name=" _간지_1" xfId="9165"/>
    <cellStyle name=" _간지_1_PRP-500 TYPE" xfId="9166"/>
    <cellStyle name=" _간지_1_공사비집계표(품의용)" xfId="9167"/>
    <cellStyle name=" _간지_1_공사비집계표(품의용)_PRP-500 TYPE" xfId="9168"/>
    <cellStyle name=" _간지_1_공사비집계표(품의용)_남부, 석산정거장(익진ENG 실행)" xfId="9169"/>
    <cellStyle name=" _간지_1_공사비집계표(품의용)_남부, 석산정거장PRP-500(Double)내역포함" xfId="9170"/>
    <cellStyle name=" _간지_1_공사비집계표(품의용)_양차장님(PRP, MOZART)" xfId="9171"/>
    <cellStyle name=" _간지_1_공사비집계표(품의용)_양차장님(PRP, MOZART)_양차장님LINER 벽체단가(PRP, MOZART,사면절곡)" xfId="9172"/>
    <cellStyle name=" _간지_1_남부, 석산정거장(익진ENG 실행)" xfId="9173"/>
    <cellStyle name=" _간지_1_남부, 석산정거장PRP-500(Double)내역포함" xfId="9174"/>
    <cellStyle name=" _간지_1_양차장님(PRP, MOZART)" xfId="9175"/>
    <cellStyle name=" _간지_1_양차장님(PRP, MOZART)_양차장님LINER 벽체단가(PRP, MOZART,사면절곡)" xfId="9176"/>
    <cellStyle name=" _간지_20030310114821780-E1C865BF" xfId="9177"/>
    <cellStyle name=" _간지_20030310114821780-E1C865BF_PRP-500 TYPE" xfId="9178"/>
    <cellStyle name=" _간지_20030310114821780-E1C865BF_Songdo Convention Center 신축공사(060106제출수정본)" xfId="9179"/>
    <cellStyle name=" _간지_20030310114821780-E1C865BF_공사비집계표(품의용)" xfId="9180"/>
    <cellStyle name=" _간지_20030310114821780-E1C865BF_공사비집계표(품의용)_PRP-500 TYPE" xfId="9181"/>
    <cellStyle name=" _간지_20030310114821780-E1C865BF_공사비집계표(품의용)_남부, 석산정거장(익진ENG 실행)" xfId="9182"/>
    <cellStyle name=" _간지_20030310114821780-E1C865BF_공사비집계표(품의용)_남부, 석산정거장PRP-500(Double)내역포함" xfId="9183"/>
    <cellStyle name=" _간지_20030310114821780-E1C865BF_공사비집계표(품의용)_양차장님(PRP, MOZART)" xfId="9184"/>
    <cellStyle name=" _간지_20030310114821780-E1C865BF_공사비집계표(품의용)_양차장님(PRP, MOZART)_양차장님LINER 벽체단가(PRP, MOZART,사면절곡)" xfId="9185"/>
    <cellStyle name=" _간지_20030310114821780-E1C865BF_남부, 석산정거장(익진ENG 실행)" xfId="9186"/>
    <cellStyle name=" _간지_20030310114821780-E1C865BF_남부, 석산정거장PRP-500(Double)내역포함" xfId="9187"/>
    <cellStyle name=" _간지_20030310114821780-E1C865BF_보일러판넬현장설명회(배부용)" xfId="9188"/>
    <cellStyle name=" _간지_20030310114821780-E1C865BF_양차장님(PRP, MOZART)" xfId="9189"/>
    <cellStyle name=" _간지_20030310114821780-E1C865BF_양차장님(PRP, MOZART)_양차장님LINER 벽체단가(PRP, MOZART,사면절곡)" xfId="9190"/>
    <cellStyle name=" _간지_20030310114821780-E1C865BF_추가품셈1-박" xfId="9191"/>
    <cellStyle name=" _간지_20030310114821780-E1C865BF_추가품셈1-박_PRP-500 TYPE" xfId="9192"/>
    <cellStyle name=" _간지_20030310114821780-E1C865BF_추가품셈1-박_남부, 석산정거장(익진ENG 실행)" xfId="9193"/>
    <cellStyle name=" _간지_20030310114821780-E1C865BF_추가품셈1-박_남부, 석산정거장PRP-500(Double)내역포함" xfId="9194"/>
    <cellStyle name=" _간지_20030310114821780-E1C865BF_추가품셈1-박_양차장님(PRP, MOZART)" xfId="9195"/>
    <cellStyle name=" _간지_20030310114821780-E1C865BF_추가품셈1-박_양차장님(PRP, MOZART)_양차장님LINER 벽체단가(PRP, MOZART,사면절곡)" xfId="9196"/>
    <cellStyle name=" _간지_20030310150903590-E1C865BF" xfId="9197"/>
    <cellStyle name=" _간지_20030310150903590-E1C865BF_PRP-500 TYPE" xfId="9198"/>
    <cellStyle name=" _간지_20030310150903590-E1C865BF_Songdo Convention Center 신축공사(060106제출수정본)" xfId="9199"/>
    <cellStyle name=" _간지_20030310150903590-E1C865BF_공사비집계표(품의용)" xfId="9200"/>
    <cellStyle name=" _간지_20030310150903590-E1C865BF_공사비집계표(품의용)_PRP-500 TYPE" xfId="9201"/>
    <cellStyle name=" _간지_20030310150903590-E1C865BF_공사비집계표(품의용)_남부, 석산정거장(익진ENG 실행)" xfId="9202"/>
    <cellStyle name=" _간지_20030310150903590-E1C865BF_공사비집계표(품의용)_남부, 석산정거장PRP-500(Double)내역포함" xfId="9203"/>
    <cellStyle name=" _간지_20030310150903590-E1C865BF_공사비집계표(품의용)_양차장님(PRP, MOZART)" xfId="9204"/>
    <cellStyle name=" _간지_20030310150903590-E1C865BF_공사비집계표(품의용)_양차장님(PRP, MOZART)_양차장님LINER 벽체단가(PRP, MOZART,사면절곡)" xfId="9205"/>
    <cellStyle name=" _간지_20030310150903590-E1C865BF_남부, 석산정거장(익진ENG 실행)" xfId="9206"/>
    <cellStyle name=" _간지_20030310150903590-E1C865BF_남부, 석산정거장PRP-500(Double)내역포함" xfId="9207"/>
    <cellStyle name=" _간지_20030310150903590-E1C865BF_보일러판넬현장설명회(배부용)" xfId="9208"/>
    <cellStyle name=" _간지_20030310150903590-E1C865BF_양차장님(PRP, MOZART)" xfId="9209"/>
    <cellStyle name=" _간지_20030310150903590-E1C865BF_양차장님(PRP, MOZART)_양차장님LINER 벽체단가(PRP, MOZART,사면절곡)" xfId="9210"/>
    <cellStyle name=" _간지_20030310150903590-E1C865BF_추가품셈1-박" xfId="9211"/>
    <cellStyle name=" _간지_20030310150903590-E1C865BF_추가품셈1-박_PRP-500 TYPE" xfId="9212"/>
    <cellStyle name=" _간지_20030310150903590-E1C865BF_추가품셈1-박_남부, 석산정거장(익진ENG 실행)" xfId="9213"/>
    <cellStyle name=" _간지_20030310150903590-E1C865BF_추가품셈1-박_남부, 석산정거장PRP-500(Double)내역포함" xfId="9214"/>
    <cellStyle name=" _간지_20030310150903590-E1C865BF_추가품셈1-박_양차장님(PRP, MOZART)" xfId="9215"/>
    <cellStyle name=" _간지_20030310150903590-E1C865BF_추가품셈1-박_양차장님(PRP, MOZART)_양차장님LINER 벽체단가(PRP, MOZART,사면절곡)" xfId="9216"/>
    <cellStyle name=" _간지_PRP-500 TYPE" xfId="9217"/>
    <cellStyle name=" _간지_Songdo Convention Center 신축공사(060106제출수정본)" xfId="9218"/>
    <cellStyle name=" _간지_공사비집계표(품의용)" xfId="9219"/>
    <cellStyle name=" _간지_공사비집계표(품의용)_PRP-500 TYPE" xfId="9220"/>
    <cellStyle name=" _간지_공사비집계표(품의용)_남부, 석산정거장(익진ENG 실행)" xfId="9221"/>
    <cellStyle name=" _간지_공사비집계표(품의용)_남부, 석산정거장PRP-500(Double)내역포함" xfId="9222"/>
    <cellStyle name=" _간지_공사비집계표(품의용)_양차장님(PRP, MOZART)" xfId="9223"/>
    <cellStyle name=" _간지_공사비집계표(품의용)_양차장님(PRP, MOZART)_양차장님LINER 벽체단가(PRP, MOZART,사면절곡)" xfId="9224"/>
    <cellStyle name=" _간지_남부, 석산정거장(익진ENG 실행)" xfId="9225"/>
    <cellStyle name=" _간지_남부, 석산정거장PRP-500(Double)내역포함" xfId="9226"/>
    <cellStyle name=" _간지_보일러판넬현장설명회(배부용)" xfId="9227"/>
    <cellStyle name=" _간지_양차장님(PRP, MOZART)" xfId="9228"/>
    <cellStyle name=" _간지_양차장님(PRP, MOZART)_양차장님LINER 벽체단가(PRP, MOZART,사면절곡)" xfId="9229"/>
    <cellStyle name=" _간지_영흥(별표)" xfId="9230"/>
    <cellStyle name=" _간지_영흥(별표)_보일러판넬현장설명회(배부용)" xfId="9231"/>
    <cellStyle name=" _간지_옥외탱크및기기기초(단가)" xfId="9232"/>
    <cellStyle name=" _간지_옥외탱크및기기기초(단가)_PRP-500 TYPE" xfId="9233"/>
    <cellStyle name=" _간지_옥외탱크및기기기초(단가)_Songdo Convention Center 신축공사(060106제출수정본)" xfId="9234"/>
    <cellStyle name=" _간지_옥외탱크및기기기초(단가)_공사비집계표(품의용)" xfId="9235"/>
    <cellStyle name=" _간지_옥외탱크및기기기초(단가)_공사비집계표(품의용)_PRP-500 TYPE" xfId="9236"/>
    <cellStyle name=" _간지_옥외탱크및기기기초(단가)_공사비집계표(품의용)_남부, 석산정거장(익진ENG 실행)" xfId="9237"/>
    <cellStyle name=" _간지_옥외탱크및기기기초(단가)_공사비집계표(품의용)_남부, 석산정거장PRP-500(Double)내역포함" xfId="9238"/>
    <cellStyle name=" _간지_옥외탱크및기기기초(단가)_공사비집계표(품의용)_양차장님(PRP, MOZART)" xfId="9239"/>
    <cellStyle name=" _간지_옥외탱크및기기기초(단가)_공사비집계표(품의용)_양차장님(PRP, MOZART)_양차장님LINER 벽체단가(PRP, MOZART,사면절곡)" xfId="9240"/>
    <cellStyle name=" _간지_옥외탱크및기기기초(단가)_남부, 석산정거장(익진ENG 실행)" xfId="9241"/>
    <cellStyle name=" _간지_옥외탱크및기기기초(단가)_남부, 석산정거장PRP-500(Double)내역포함" xfId="9242"/>
    <cellStyle name=" _간지_옥외탱크및기기기초(단가)_보일러판넬현장설명회(배부용)" xfId="9243"/>
    <cellStyle name=" _간지_옥외탱크및기기기초(단가)_양차장님(PRP, MOZART)" xfId="9244"/>
    <cellStyle name=" _간지_옥외탱크및기기기초(단가)_양차장님(PRP, MOZART)_양차장님LINER 벽체단가(PRP, MOZART,사면절곡)" xfId="9245"/>
    <cellStyle name=" _간지_옥외탱크및기기기초(단가)_추가품셈1-박" xfId="9246"/>
    <cellStyle name=" _간지_옥외탱크및기기기초(단가)_추가품셈1-박_PRP-500 TYPE" xfId="9247"/>
    <cellStyle name=" _간지_옥외탱크및기기기초(단가)_추가품셈1-박_남부, 석산정거장(익진ENG 실행)" xfId="9248"/>
    <cellStyle name=" _간지_옥외탱크및기기기초(단가)_추가품셈1-박_남부, 석산정거장PRP-500(Double)내역포함" xfId="9249"/>
    <cellStyle name=" _간지_옥외탱크및기기기초(단가)_추가품셈1-박_양차장님(PRP, MOZART)" xfId="9250"/>
    <cellStyle name=" _간지_옥외탱크및기기기초(단가)_추가품셈1-박_양차장님(PRP, MOZART)_양차장님LINER 벽체단가(PRP, MOZART,사면절곡)" xfId="9251"/>
    <cellStyle name=" _간지_전기설비기초-FF" xfId="9252"/>
    <cellStyle name=" _간지_전기설비기초-FF_보일러판넬현장설명회(배부용)" xfId="9253"/>
    <cellStyle name=" _간지_추가품셈1" xfId="9254"/>
    <cellStyle name=" _간지_추가품셈1_325전기설비기초" xfId="9255"/>
    <cellStyle name=" _간지_추가품셈1_325전기설비기초_PRP-500 TYPE" xfId="9256"/>
    <cellStyle name=" _간지_추가품셈1_325전기설비기초_공사비집계표(품의용)" xfId="9257"/>
    <cellStyle name=" _간지_추가품셈1_325전기설비기초_공사비집계표(품의용)_PRP-500 TYPE" xfId="9258"/>
    <cellStyle name=" _간지_추가품셈1_325전기설비기초_공사비집계표(품의용)_남부, 석산정거장(익진ENG 실행)" xfId="9259"/>
    <cellStyle name=" _간지_추가품셈1_325전기설비기초_공사비집계표(품의용)_남부, 석산정거장PRP-500(Double)내역포함" xfId="9260"/>
    <cellStyle name=" _간지_추가품셈1_325전기설비기초_공사비집계표(품의용)_양차장님(PRP, MOZART)" xfId="9261"/>
    <cellStyle name=" _간지_추가품셈1_325전기설비기초_공사비집계표(품의용)_양차장님(PRP, MOZART)_양차장님LINER 벽체단가(PRP, MOZART,사면절곡)" xfId="9262"/>
    <cellStyle name=" _간지_추가품셈1_325전기설비기초_남부, 석산정거장(익진ENG 실행)" xfId="9263"/>
    <cellStyle name=" _간지_추가품셈1_325전기설비기초_남부, 석산정거장PRP-500(Double)내역포함" xfId="9264"/>
    <cellStyle name=" _간지_추가품셈1_325전기설비기초_양차장님(PRP, MOZART)" xfId="9265"/>
    <cellStyle name=" _간지_추가품셈1_325전기설비기초_양차장님(PRP, MOZART)_양차장님LINER 벽체단가(PRP, MOZART,사면절곡)" xfId="9266"/>
    <cellStyle name=" _간지_추가품셈1_329전기설비기초-비교" xfId="9267"/>
    <cellStyle name=" _간지_추가품셈1_329전기설비기초-비교_PRP-500 TYPE" xfId="9268"/>
    <cellStyle name=" _간지_추가품셈1_329전기설비기초-비교_남부, 석산정거장(익진ENG 실행)" xfId="9269"/>
    <cellStyle name=" _간지_추가품셈1_329전기설비기초-비교_남부, 석산정거장PRP-500(Double)내역포함" xfId="9270"/>
    <cellStyle name=" _간지_추가품셈1_329전기설비기초-비교_양차장님(PRP, MOZART)" xfId="9271"/>
    <cellStyle name=" _간지_추가품셈1_329전기설비기초-비교_양차장님(PRP, MOZART)_양차장님LINER 벽체단가(PRP, MOZART,사면절곡)" xfId="9272"/>
    <cellStyle name=" _간지_추가품셈1_PRP-500 TYPE" xfId="9273"/>
    <cellStyle name=" _간지_추가품셈1_Songdo Convention Center 신축공사(060106제출수정본)" xfId="9274"/>
    <cellStyle name=" _간지_추가품셈1_공사비집계표(품의용)" xfId="9275"/>
    <cellStyle name=" _간지_추가품셈1_공사비집계표(품의용)_PRP-500 TYPE" xfId="9276"/>
    <cellStyle name=" _간지_추가품셈1_공사비집계표(품의용)_남부, 석산정거장(익진ENG 실행)" xfId="9277"/>
    <cellStyle name=" _간지_추가품셈1_공사비집계표(품의용)_남부, 석산정거장PRP-500(Double)내역포함" xfId="9278"/>
    <cellStyle name=" _간지_추가품셈1_공사비집계표(품의용)_양차장님(PRP, MOZART)" xfId="9279"/>
    <cellStyle name=" _간지_추가품셈1_공사비집계표(품의용)_양차장님(PRP, MOZART)_양차장님LINER 벽체단가(PRP, MOZART,사면절곡)" xfId="9280"/>
    <cellStyle name=" _간지_추가품셈1_남부, 석산정거장(익진ENG 실행)" xfId="9281"/>
    <cellStyle name=" _간지_추가품셈1_남부, 석산정거장PRP-500(Double)내역포함" xfId="9282"/>
    <cellStyle name=" _간지_추가품셈1_보일러판넬현장설명회(배부용)" xfId="9283"/>
    <cellStyle name=" _간지_추가품셈1_사급및확정분공통품" xfId="9284"/>
    <cellStyle name=" _간지_추가품셈1_사급및확정분공통품_보일러판넬현장설명회(배부용)" xfId="9285"/>
    <cellStyle name=" _간지_추가품셈1_양차장님(PRP, MOZART)" xfId="9286"/>
    <cellStyle name=" _간지_추가품셈1_양차장님(PRP, MOZART)_양차장님LINER 벽체단가(PRP, MOZART,사면절곡)" xfId="9287"/>
    <cellStyle name=" _간지_추가품셈1_영흥34품셈" xfId="9288"/>
    <cellStyle name=" _간지_추가품셈1_영흥34품셈_보일러판넬현장설명회(배부용)" xfId="9289"/>
    <cellStyle name=" _간지_추가품셈1_옥외탱크기초(단가)" xfId="9290"/>
    <cellStyle name=" _간지_추가품셈1_옥외탱크기초(단가)_PRP-500 TYPE" xfId="9291"/>
    <cellStyle name=" _간지_추가품셈1_옥외탱크기초(단가)_공사비집계표(품의용)" xfId="9292"/>
    <cellStyle name=" _간지_추가품셈1_옥외탱크기초(단가)_공사비집계표(품의용)_PRP-500 TYPE" xfId="9293"/>
    <cellStyle name=" _간지_추가품셈1_옥외탱크기초(단가)_공사비집계표(품의용)_남부, 석산정거장(익진ENG 실행)" xfId="9294"/>
    <cellStyle name=" _간지_추가품셈1_옥외탱크기초(단가)_공사비집계표(품의용)_남부, 석산정거장PRP-500(Double)내역포함" xfId="9295"/>
    <cellStyle name=" _간지_추가품셈1_옥외탱크기초(단가)_공사비집계표(품의용)_양차장님(PRP, MOZART)" xfId="9296"/>
    <cellStyle name=" _간지_추가품셈1_옥외탱크기초(단가)_공사비집계표(품의용)_양차장님(PRP, MOZART)_양차장님LINER 벽체단가(PRP, MOZART,사면절곡)" xfId="9297"/>
    <cellStyle name=" _간지_추가품셈1_옥외탱크기초(단가)_남부, 석산정거장(익진ENG 실행)" xfId="9298"/>
    <cellStyle name=" _간지_추가품셈1_옥외탱크기초(단가)_남부, 석산정거장PRP-500(Double)내역포함" xfId="9299"/>
    <cellStyle name=" _간지_추가품셈1_옥외탱크기초(단가)_양차장님(PRP, MOZART)" xfId="9300"/>
    <cellStyle name=" _간지_추가품셈1_옥외탱크기초(단가)_양차장님(PRP, MOZART)_양차장님LINER 벽체단가(PRP, MOZART,사면절곡)" xfId="9301"/>
    <cellStyle name=" _간지_추가품셈1_옥외탱크기초-비교" xfId="9302"/>
    <cellStyle name=" _간지_추가품셈1_옥외탱크기초-비교_PRP-500 TYPE" xfId="9303"/>
    <cellStyle name=" _간지_추가품셈1_옥외탱크기초-비교_남부, 석산정거장(익진ENG 실행)" xfId="9304"/>
    <cellStyle name=" _간지_추가품셈1_옥외탱크기초-비교_남부, 석산정거장PRP-500(Double)내역포함" xfId="9305"/>
    <cellStyle name=" _간지_추가품셈1_옥외탱크기초-비교_양차장님(PRP, MOZART)" xfId="9306"/>
    <cellStyle name=" _간지_추가품셈1_옥외탱크기초-비교_양차장님(PRP, MOZART)_양차장님LINER 벽체단가(PRP, MOZART,사면절곡)" xfId="9307"/>
    <cellStyle name=" _간지_추가품셈1-박" xfId="9308"/>
    <cellStyle name=" _간지_추가품셈1-박_PRP-500 TYPE" xfId="9309"/>
    <cellStyle name=" _간지_추가품셈1-박_남부, 석산정거장(익진ENG 실행)" xfId="9310"/>
    <cellStyle name=" _간지_추가품셈1-박_남부, 석산정거장PRP-500(Double)내역포함" xfId="9311"/>
    <cellStyle name=" _간지_추가품셈1-박_양차장님(PRP, MOZART)" xfId="9312"/>
    <cellStyle name=" _간지_추가품셈1-박_양차장님(PRP, MOZART)_양차장님LINER 벽체단가(PRP, MOZART,사면절곡)" xfId="9313"/>
    <cellStyle name=" _간지_콘크리트품및 품질관리비" xfId="9314"/>
    <cellStyle name=" _간지_콘크리트품및 품질관리비_329전기설비기초-비교" xfId="9315"/>
    <cellStyle name=" _간지_콘크리트품및 품질관리비_329전기설비기초-비교_PRP-500 TYPE" xfId="9316"/>
    <cellStyle name=" _간지_콘크리트품및 품질관리비_329전기설비기초-비교_남부, 석산정거장(익진ENG 실행)" xfId="9317"/>
    <cellStyle name=" _간지_콘크리트품및 품질관리비_329전기설비기초-비교_남부, 석산정거장PRP-500(Double)내역포함" xfId="9318"/>
    <cellStyle name=" _간지_콘크리트품및 품질관리비_329전기설비기초-비교_양차장님(PRP, MOZART)" xfId="9319"/>
    <cellStyle name=" _간지_콘크리트품및 품질관리비_329전기설비기초-비교_양차장님(PRP, MOZART)_양차장님LINER 벽체단가(PRP, MOZART,사면절곡)" xfId="9320"/>
    <cellStyle name=" _간지_콘크리트품및 품질관리비_PRP-500 TYPE" xfId="9321"/>
    <cellStyle name=" _간지_콘크리트품및 품질관리비_Songdo Convention Center 신축공사(060106제출수정본)" xfId="9322"/>
    <cellStyle name=" _간지_콘크리트품및 품질관리비_공사비집계표(품의용)" xfId="9323"/>
    <cellStyle name=" _간지_콘크리트품및 품질관리비_공사비집계표(품의용)_PRP-500 TYPE" xfId="9324"/>
    <cellStyle name=" _간지_콘크리트품및 품질관리비_공사비집계표(품의용)_남부, 석산정거장(익진ENG 실행)" xfId="9325"/>
    <cellStyle name=" _간지_콘크리트품및 품질관리비_공사비집계표(품의용)_남부, 석산정거장PRP-500(Double)내역포함" xfId="9326"/>
    <cellStyle name=" _간지_콘크리트품및 품질관리비_공사비집계표(품의용)_양차장님(PRP, MOZART)" xfId="9327"/>
    <cellStyle name=" _간지_콘크리트품및 품질관리비_공사비집계표(품의용)_양차장님(PRP, MOZART)_양차장님LINER 벽체단가(PRP, MOZART,사면절곡)" xfId="9328"/>
    <cellStyle name=" _간지_콘크리트품및 품질관리비_남부, 석산정거장(익진ENG 실행)" xfId="9329"/>
    <cellStyle name=" _간지_콘크리트품및 품질관리비_남부, 석산정거장PRP-500(Double)내역포함" xfId="9330"/>
    <cellStyle name=" _간지_콘크리트품및 품질관리비_냉각수배수로-비교" xfId="9331"/>
    <cellStyle name=" _간지_콘크리트품및 품질관리비_냉각수배수로-비교_PRP-500 TYPE" xfId="9332"/>
    <cellStyle name=" _간지_콘크리트품및 품질관리비_냉각수배수로-비교_남부, 석산정거장(익진ENG 실행)" xfId="9333"/>
    <cellStyle name=" _간지_콘크리트품및 품질관리비_냉각수배수로-비교_남부, 석산정거장PRP-500(Double)내역포함" xfId="9334"/>
    <cellStyle name=" _간지_콘크리트품및 품질관리비_냉각수배수로-비교_양차장님(PRP, MOZART)" xfId="9335"/>
    <cellStyle name=" _간지_콘크리트품및 품질관리비_냉각수배수로-비교_양차장님(PRP, MOZART)_양차장님LINER 벽체단가(PRP, MOZART,사면절곡)" xfId="9336"/>
    <cellStyle name=" _간지_콘크리트품및 품질관리비_냉각수취수펌프구조물-비교" xfId="9337"/>
    <cellStyle name=" _간지_콘크리트품및 품질관리비_냉각수취수펌프구조물-비교_PRP-500 TYPE" xfId="9338"/>
    <cellStyle name=" _간지_콘크리트품및 품질관리비_냉각수취수펌프구조물-비교_남부, 석산정거장(익진ENG 실행)" xfId="9339"/>
    <cellStyle name=" _간지_콘크리트품및 품질관리비_냉각수취수펌프구조물-비교_남부, 석산정거장PRP-500(Double)내역포함" xfId="9340"/>
    <cellStyle name=" _간지_콘크리트품및 품질관리비_냉각수취수펌프구조물-비교_양차장님(PRP, MOZART)" xfId="9341"/>
    <cellStyle name=" _간지_콘크리트품및 품질관리비_냉각수취수펌프구조물-비교_양차장님(PRP, MOZART)_양차장님LINER 벽체단가(PRP, MOZART,사면절곡)" xfId="9342"/>
    <cellStyle name=" _간지_콘크리트품및 품질관리비_보일러판넬현장설명회(배부용)" xfId="9343"/>
    <cellStyle name=" _간지_콘크리트품및 품질관리비_양차장님(PRP, MOZART)" xfId="9344"/>
    <cellStyle name=" _간지_콘크리트품및 품질관리비_양차장님(PRP, MOZART)_양차장님LINER 벽체단가(PRP, MOZART,사면절곡)" xfId="9345"/>
    <cellStyle name=" _간지_콘크리트품및 품질관리비_조경(final)-비교" xfId="9346"/>
    <cellStyle name=" _간지_콘크리트품및 품질관리비_조경(final)-비교_PRP-500 TYPE" xfId="9347"/>
    <cellStyle name=" _간지_콘크리트품및 품질관리비_조경(final)-비교_남부, 석산정거장(익진ENG 실행)" xfId="9348"/>
    <cellStyle name=" _간지_콘크리트품및 품질관리비_조경(final)-비교_남부, 석산정거장PRP-500(Double)내역포함" xfId="9349"/>
    <cellStyle name=" _간지_콘크리트품및 품질관리비_조경(final)-비교_양차장님(PRP, MOZART)" xfId="9350"/>
    <cellStyle name=" _간지_콘크리트품및 품질관리비_조경(final)-비교_양차장님(PRP, MOZART)_양차장님LINER 벽체단가(PRP, MOZART,사면절곡)" xfId="9351"/>
    <cellStyle name=" _간지_품셈" xfId="9352"/>
    <cellStyle name=" _간지_품셈_329전기설비기초-비교" xfId="9353"/>
    <cellStyle name=" _간지_품셈_329전기설비기초-비교_PRP-500 TYPE" xfId="9354"/>
    <cellStyle name=" _간지_품셈_329전기설비기초-비교_남부, 석산정거장(익진ENG 실행)" xfId="9355"/>
    <cellStyle name=" _간지_품셈_329전기설비기초-비교_남부, 석산정거장PRP-500(Double)내역포함" xfId="9356"/>
    <cellStyle name=" _간지_품셈_329전기설비기초-비교_양차장님(PRP, MOZART)" xfId="9357"/>
    <cellStyle name=" _간지_품셈_329전기설비기초-비교_양차장님(PRP, MOZART)_양차장님LINER 벽체단가(PRP, MOZART,사면절곡)" xfId="9358"/>
    <cellStyle name=" _간지_품셈_PRP-500 TYPE" xfId="9359"/>
    <cellStyle name=" _간지_품셈_Songdo Convention Center 신축공사(060106제출수정본)" xfId="9360"/>
    <cellStyle name=" _간지_품셈_공사비집계표(품의용)" xfId="9361"/>
    <cellStyle name=" _간지_품셈_공사비집계표(품의용)_PRP-500 TYPE" xfId="9362"/>
    <cellStyle name=" _간지_품셈_공사비집계표(품의용)_남부, 석산정거장(익진ENG 실행)" xfId="9363"/>
    <cellStyle name=" _간지_품셈_공사비집계표(품의용)_남부, 석산정거장PRP-500(Double)내역포함" xfId="9364"/>
    <cellStyle name=" _간지_품셈_공사비집계표(품의용)_양차장님(PRP, MOZART)" xfId="9365"/>
    <cellStyle name=" _간지_품셈_공사비집계표(품의용)_양차장님(PRP, MOZART)_양차장님LINER 벽체단가(PRP, MOZART,사면절곡)" xfId="9366"/>
    <cellStyle name=" _간지_품셈_남부, 석산정거장(익진ENG 실행)" xfId="9367"/>
    <cellStyle name=" _간지_품셈_남부, 석산정거장PRP-500(Double)내역포함" xfId="9368"/>
    <cellStyle name=" _간지_품셈_냉각수배수로-비교" xfId="9369"/>
    <cellStyle name=" _간지_품셈_냉각수배수로-비교_PRP-500 TYPE" xfId="9370"/>
    <cellStyle name=" _간지_품셈_냉각수배수로-비교_남부, 석산정거장(익진ENG 실행)" xfId="9371"/>
    <cellStyle name=" _간지_품셈_냉각수배수로-비교_남부, 석산정거장PRP-500(Double)내역포함" xfId="9372"/>
    <cellStyle name=" _간지_품셈_냉각수배수로-비교_양차장님(PRP, MOZART)" xfId="9373"/>
    <cellStyle name=" _간지_품셈_냉각수배수로-비교_양차장님(PRP, MOZART)_양차장님LINER 벽체단가(PRP, MOZART,사면절곡)" xfId="9374"/>
    <cellStyle name=" _간지_품셈_냉각수취수펌프구조물-비교" xfId="9375"/>
    <cellStyle name=" _간지_품셈_냉각수취수펌프구조물-비교_PRP-500 TYPE" xfId="9376"/>
    <cellStyle name=" _간지_품셈_냉각수취수펌프구조물-비교_남부, 석산정거장(익진ENG 실행)" xfId="9377"/>
    <cellStyle name=" _간지_품셈_냉각수취수펌프구조물-비교_남부, 석산정거장PRP-500(Double)내역포함" xfId="9378"/>
    <cellStyle name=" _간지_품셈_냉각수취수펌프구조물-비교_양차장님(PRP, MOZART)" xfId="9379"/>
    <cellStyle name=" _간지_품셈_냉각수취수펌프구조물-비교_양차장님(PRP, MOZART)_양차장님LINER 벽체단가(PRP, MOZART,사면절곡)" xfId="9380"/>
    <cellStyle name=" _간지_품셈_보일러판넬현장설명회(배부용)" xfId="9381"/>
    <cellStyle name=" _간지_품셈_양차장님(PRP, MOZART)" xfId="9382"/>
    <cellStyle name=" _간지_품셈_양차장님(PRP, MOZART)_양차장님LINER 벽체단가(PRP, MOZART,사면절곡)" xfId="9383"/>
    <cellStyle name=" _간지_품셈_조경(final)-비교" xfId="9384"/>
    <cellStyle name=" _간지_품셈_조경(final)-비교_PRP-500 TYPE" xfId="9385"/>
    <cellStyle name=" _간지_품셈_조경(final)-비교_남부, 석산정거장(익진ENG 실행)" xfId="9386"/>
    <cellStyle name=" _간지_품셈_조경(final)-비교_남부, 석산정거장PRP-500(Double)내역포함" xfId="9387"/>
    <cellStyle name=" _간지_품셈_조경(final)-비교_양차장님(PRP, MOZART)" xfId="9388"/>
    <cellStyle name=" _간지_품셈_조경(final)-비교_양차장님(PRP, MOZART)_양차장님LINER 벽체단가(PRP, MOZART,사면절곡)" xfId="9389"/>
    <cellStyle name=" _구내도로 및 배수(단가)" xfId="9390"/>
    <cellStyle name=" _구내도로 및 배수-비교" xfId="9391"/>
    <cellStyle name=" _냉각수배수로-비교" xfId="9392"/>
    <cellStyle name=" _냉각수취수펌프구조물-비교" xfId="9393"/>
    <cellStyle name=" _대표공종내역" xfId="9394"/>
    <cellStyle name=" _대표공종내역_PRP-500 TYPE" xfId="9395"/>
    <cellStyle name=" _대표공종내역_Songdo Convention Center 신축공사(060106제출수정본)" xfId="9396"/>
    <cellStyle name=" _대표공종내역_공사비집계표(품의용)" xfId="9397"/>
    <cellStyle name=" _대표공종내역_공사비집계표(품의용)_PRP-500 TYPE" xfId="9398"/>
    <cellStyle name=" _대표공종내역_공사비집계표(품의용)_남부, 석산정거장(익진ENG 실행)" xfId="9399"/>
    <cellStyle name=" _대표공종내역_공사비집계표(품의용)_남부, 석산정거장PRP-500(Double)내역포함" xfId="9400"/>
    <cellStyle name=" _대표공종내역_공사비집계표(품의용)_양차장님(PRP, MOZART)" xfId="9401"/>
    <cellStyle name=" _대표공종내역_공사비집계표(품의용)_양차장님(PRP, MOZART)_양차장님LINER 벽체단가(PRP, MOZART,사면절곡)" xfId="9402"/>
    <cellStyle name=" _대표공종내역_남부, 석산정거장(익진ENG 실행)" xfId="9403"/>
    <cellStyle name=" _대표공종내역_남부, 석산정거장PRP-500(Double)내역포함" xfId="9404"/>
    <cellStyle name=" _대표공종내역_보일러판넬현장설명회(배부용)" xfId="9405"/>
    <cellStyle name=" _대표공종내역_양차장님(PRP, MOZART)" xfId="9406"/>
    <cellStyle name=" _대표공종내역_양차장님(PRP, MOZART)_양차장님LINER 벽체단가(PRP, MOZART,사면절곡)" xfId="9407"/>
    <cellStyle name=" _대표공종내역_추가품셈1-박" xfId="9408"/>
    <cellStyle name=" _대표공종내역_추가품셈1-박_PRP-500 TYPE" xfId="9409"/>
    <cellStyle name=" _대표공종내역_추가품셈1-박_남부, 석산정거장(익진ENG 실행)" xfId="9410"/>
    <cellStyle name=" _대표공종내역_추가품셈1-박_남부, 석산정거장PRP-500(Double)내역포함" xfId="9411"/>
    <cellStyle name=" _대표공종내역_추가품셈1-박_양차장님(PRP, MOZART)" xfId="9412"/>
    <cellStyle name=" _대표공종내역_추가품셈1-박_양차장님(PRP, MOZART)_양차장님LINER 벽체단가(PRP, MOZART,사면절곡)" xfId="9413"/>
    <cellStyle name=" _본관기초굴착(단가)" xfId="9414"/>
    <cellStyle name=" _본관기초굴착(단가)-비교" xfId="9415"/>
    <cellStyle name=" _사급자재단가산출" xfId="9416"/>
    <cellStyle name=" _사급자재단가산출_325전기설비기초" xfId="9417"/>
    <cellStyle name=" _사급자재단가산출_325전기설비기초_PRP-500 TYPE" xfId="9418"/>
    <cellStyle name=" _사급자재단가산출_325전기설비기초_공사비집계표(품의용)" xfId="9419"/>
    <cellStyle name=" _사급자재단가산출_325전기설비기초_공사비집계표(품의용)_PRP-500 TYPE" xfId="9420"/>
    <cellStyle name=" _사급자재단가산출_325전기설비기초_공사비집계표(품의용)_남부, 석산정거장(익진ENG 실행)" xfId="9421"/>
    <cellStyle name=" _사급자재단가산출_325전기설비기초_공사비집계표(품의용)_남부, 석산정거장PRP-500(Double)내역포함" xfId="9422"/>
    <cellStyle name=" _사급자재단가산출_325전기설비기초_공사비집계표(품의용)_양차장님(PRP, MOZART)" xfId="9423"/>
    <cellStyle name=" _사급자재단가산출_325전기설비기초_공사비집계표(품의용)_양차장님(PRP, MOZART)_양차장님LINER 벽체단가(PRP, MOZART,사면절곡)" xfId="9424"/>
    <cellStyle name=" _사급자재단가산출_325전기설비기초_남부, 석산정거장(익진ENG 실행)" xfId="9425"/>
    <cellStyle name=" _사급자재단가산출_325전기설비기초_남부, 석산정거장PRP-500(Double)내역포함" xfId="9426"/>
    <cellStyle name=" _사급자재단가산출_325전기설비기초_양차장님(PRP, MOZART)" xfId="9427"/>
    <cellStyle name=" _사급자재단가산출_325전기설비기초_양차장님(PRP, MOZART)_양차장님LINER 벽체단가(PRP, MOZART,사면절곡)" xfId="9428"/>
    <cellStyle name=" _사급자재단가산출_329전기설비기초-비교" xfId="9429"/>
    <cellStyle name=" _사급자재단가산출_329전기설비기초-비교_PRP-500 TYPE" xfId="9430"/>
    <cellStyle name=" _사급자재단가산출_329전기설비기초-비교_남부, 석산정거장(익진ENG 실행)" xfId="9431"/>
    <cellStyle name=" _사급자재단가산출_329전기설비기초-비교_남부, 석산정거장PRP-500(Double)내역포함" xfId="9432"/>
    <cellStyle name=" _사급자재단가산출_329전기설비기초-비교_양차장님(PRP, MOZART)" xfId="9433"/>
    <cellStyle name=" _사급자재단가산출_329전기설비기초-비교_양차장님(PRP, MOZART)_양차장님LINER 벽체단가(PRP, MOZART,사면절곡)" xfId="9434"/>
    <cellStyle name=" _사급자재단가산출_PRP-500 TYPE" xfId="9435"/>
    <cellStyle name=" _사급자재단가산출_Songdo Convention Center 신축공사(060106제출수정본)" xfId="9436"/>
    <cellStyle name=" _사급자재단가산출_공사비집계표(품의용)" xfId="9437"/>
    <cellStyle name=" _사급자재단가산출_공사비집계표(품의용)_PRP-500 TYPE" xfId="9438"/>
    <cellStyle name=" _사급자재단가산출_공사비집계표(품의용)_남부, 석산정거장(익진ENG 실행)" xfId="9439"/>
    <cellStyle name=" _사급자재단가산출_공사비집계표(품의용)_남부, 석산정거장PRP-500(Double)내역포함" xfId="9440"/>
    <cellStyle name=" _사급자재단가산출_공사비집계표(품의용)_양차장님(PRP, MOZART)" xfId="9441"/>
    <cellStyle name=" _사급자재단가산출_공사비집계표(품의용)_양차장님(PRP, MOZART)_양차장님LINER 벽체단가(PRP, MOZART,사면절곡)" xfId="9442"/>
    <cellStyle name=" _사급자재단가산출_남부, 석산정거장(익진ENG 실행)" xfId="9443"/>
    <cellStyle name=" _사급자재단가산출_남부, 석산정거장PRP-500(Double)내역포함" xfId="9444"/>
    <cellStyle name=" _사급자재단가산출_대표공종 분류내역" xfId="9445"/>
    <cellStyle name=" _사급자재단가산출_대표공종 분류내역_PRP-500 TYPE" xfId="9446"/>
    <cellStyle name=" _사급자재단가산출_대표공종 분류내역_공사비집계표(품의용)" xfId="9447"/>
    <cellStyle name=" _사급자재단가산출_대표공종 분류내역_공사비집계표(품의용)_PRP-500 TYPE" xfId="9448"/>
    <cellStyle name=" _사급자재단가산출_대표공종 분류내역_공사비집계표(품의용)_남부, 석산정거장(익진ENG 실행)" xfId="9449"/>
    <cellStyle name=" _사급자재단가산출_대표공종 분류내역_공사비집계표(품의용)_남부, 석산정거장PRP-500(Double)내역포함" xfId="9450"/>
    <cellStyle name=" _사급자재단가산출_대표공종 분류내역_공사비집계표(품의용)_양차장님(PRP, MOZART)" xfId="9451"/>
    <cellStyle name=" _사급자재단가산출_대표공종 분류내역_공사비집계표(품의용)_양차장님(PRP, MOZART)_양차장님LINER 벽체단가(PRP, MOZART,사면절곡)" xfId="9452"/>
    <cellStyle name=" _사급자재단가산출_대표공종 분류내역_남부, 석산정거장(익진ENG 실행)" xfId="9453"/>
    <cellStyle name=" _사급자재단가산출_대표공종 분류내역_남부, 석산정거장PRP-500(Double)내역포함" xfId="9454"/>
    <cellStyle name=" _사급자재단가산출_대표공종 분류내역_냉각수배수로-비교" xfId="9455"/>
    <cellStyle name=" _사급자재단가산출_대표공종 분류내역_냉각수배수로-비교_PRP-500 TYPE" xfId="9456"/>
    <cellStyle name=" _사급자재단가산출_대표공종 분류내역_냉각수배수로-비교_남부, 석산정거장(익진ENG 실행)" xfId="9457"/>
    <cellStyle name=" _사급자재단가산출_대표공종 분류내역_냉각수배수로-비교_남부, 석산정거장PRP-500(Double)내역포함" xfId="9458"/>
    <cellStyle name=" _사급자재단가산출_대표공종 분류내역_냉각수배수로-비교_양차장님(PRP, MOZART)" xfId="9459"/>
    <cellStyle name=" _사급자재단가산출_대표공종 분류내역_냉각수배수로-비교_양차장님(PRP, MOZART)_양차장님LINER 벽체단가(PRP, MOZART,사면절곡)" xfId="9460"/>
    <cellStyle name=" _사급자재단가산출_대표공종 분류내역_냉각수취수펌프구조물-비교" xfId="9461"/>
    <cellStyle name=" _사급자재단가산출_대표공종 분류내역_냉각수취수펌프구조물-비교_PRP-500 TYPE" xfId="9462"/>
    <cellStyle name=" _사급자재단가산출_대표공종 분류내역_냉각수취수펌프구조물-비교_남부, 석산정거장(익진ENG 실행)" xfId="9463"/>
    <cellStyle name=" _사급자재단가산출_대표공종 분류내역_냉각수취수펌프구조물-비교_남부, 석산정거장PRP-500(Double)내역포함" xfId="9464"/>
    <cellStyle name=" _사급자재단가산출_대표공종 분류내역_냉각수취수펌프구조물-비교_양차장님(PRP, MOZART)" xfId="9465"/>
    <cellStyle name=" _사급자재단가산출_대표공종 분류내역_냉각수취수펌프구조물-비교_양차장님(PRP, MOZART)_양차장님LINER 벽체단가(PRP, MOZART,사면절곡)" xfId="9466"/>
    <cellStyle name=" _사급자재단가산출_대표공종 분류내역_양차장님(PRP, MOZART)" xfId="9467"/>
    <cellStyle name=" _사급자재단가산출_대표공종 분류내역_양차장님(PRP, MOZART)_양차장님LINER 벽체단가(PRP, MOZART,사면절곡)" xfId="9468"/>
    <cellStyle name=" _사급자재단가산출_대표공종분류" xfId="9469"/>
    <cellStyle name=" _사급자재단가산출_대표공종분류_PRP-500 TYPE" xfId="9470"/>
    <cellStyle name=" _사급자재단가산출_대표공종분류_공사비집계표(품의용)" xfId="9471"/>
    <cellStyle name=" _사급자재단가산출_대표공종분류_공사비집계표(품의용)_PRP-500 TYPE" xfId="9472"/>
    <cellStyle name=" _사급자재단가산출_대표공종분류_공사비집계표(품의용)_남부, 석산정거장(익진ENG 실행)" xfId="9473"/>
    <cellStyle name=" _사급자재단가산출_대표공종분류_공사비집계표(품의용)_남부, 석산정거장PRP-500(Double)내역포함" xfId="9474"/>
    <cellStyle name=" _사급자재단가산출_대표공종분류_공사비집계표(품의용)_양차장님(PRP, MOZART)" xfId="9475"/>
    <cellStyle name=" _사급자재단가산출_대표공종분류_공사비집계표(품의용)_양차장님(PRP, MOZART)_양차장님LINER 벽체단가(PRP, MOZART,사면절곡)" xfId="9476"/>
    <cellStyle name=" _사급자재단가산출_대표공종분류_남부, 석산정거장(익진ENG 실행)" xfId="9477"/>
    <cellStyle name=" _사급자재단가산출_대표공종분류_남부, 석산정거장PRP-500(Double)내역포함" xfId="9478"/>
    <cellStyle name=" _사급자재단가산출_대표공종분류_양차장님(PRP, MOZART)" xfId="9479"/>
    <cellStyle name=" _사급자재단가산출_대표공종분류_양차장님(PRP, MOZART)_양차장님LINER 벽체단가(PRP, MOZART,사면절곡)" xfId="9480"/>
    <cellStyle name=" _사급자재단가산출_보일러판넬현장설명회(배부용)" xfId="9481"/>
    <cellStyle name=" _사급자재단가산출_본관기초굴착(단가)" xfId="9482"/>
    <cellStyle name=" _사급자재단가산출_본관기초굴착(단가)_PRP-500 TYPE" xfId="9483"/>
    <cellStyle name=" _사급자재단가산출_본관기초굴착(단가)_남부, 석산정거장(익진ENG 실행)" xfId="9484"/>
    <cellStyle name=" _사급자재단가산출_본관기초굴착(단가)_남부, 석산정거장PRP-500(Double)내역포함" xfId="9485"/>
    <cellStyle name=" _사급자재단가산출_본관기초굴착(단가)_양차장님(PRP, MOZART)" xfId="9486"/>
    <cellStyle name=" _사급자재단가산출_본관기초굴착(단가)_양차장님(PRP, MOZART)_양차장님LINER 벽체단가(PRP, MOZART,사면절곡)" xfId="9487"/>
    <cellStyle name=" _사급자재단가산출_사급및확정분공통품" xfId="9488"/>
    <cellStyle name=" _사급자재단가산출_사급및확정분공통품_보일러판넬현장설명회(배부용)" xfId="9489"/>
    <cellStyle name=" _사급자재단가산출_사급자재총괄표" xfId="9490"/>
    <cellStyle name=" _사급자재단가산출_사급자재총괄표_PRP-500 TYPE" xfId="9491"/>
    <cellStyle name=" _사급자재단가산출_사급자재총괄표_공사비집계표(품의용)" xfId="9492"/>
    <cellStyle name=" _사급자재단가산출_사급자재총괄표_공사비집계표(품의용)_PRP-500 TYPE" xfId="9493"/>
    <cellStyle name=" _사급자재단가산출_사급자재총괄표_공사비집계표(품의용)_남부, 석산정거장(익진ENG 실행)" xfId="9494"/>
    <cellStyle name=" _사급자재단가산출_사급자재총괄표_공사비집계표(품의용)_남부, 석산정거장PRP-500(Double)내역포함" xfId="9495"/>
    <cellStyle name=" _사급자재단가산출_사급자재총괄표_공사비집계표(품의용)_양차장님(PRP, MOZART)" xfId="9496"/>
    <cellStyle name=" _사급자재단가산출_사급자재총괄표_공사비집계표(품의용)_양차장님(PRP, MOZART)_양차장님LINER 벽체단가(PRP, MOZART,사면절곡)" xfId="9497"/>
    <cellStyle name=" _사급자재단가산출_사급자재총괄표_남부, 석산정거장(익진ENG 실행)" xfId="9498"/>
    <cellStyle name=" _사급자재단가산출_사급자재총괄표_남부, 석산정거장PRP-500(Double)내역포함" xfId="9499"/>
    <cellStyle name=" _사급자재단가산출_사급자재총괄표_양차장님(PRP, MOZART)" xfId="9500"/>
    <cellStyle name=" _사급자재단가산출_사급자재총괄표_양차장님(PRP, MOZART)_양차장님LINER 벽체단가(PRP, MOZART,사면절곡)" xfId="9501"/>
    <cellStyle name=" _사급자재단가산출_설계개요" xfId="9502"/>
    <cellStyle name=" _사급자재단가산출_설계개요_PRP-500 TYPE" xfId="9503"/>
    <cellStyle name=" _사급자재단가산출_설계개요_공사비집계표(품의용)" xfId="9504"/>
    <cellStyle name=" _사급자재단가산출_설계개요_공사비집계표(품의용)_PRP-500 TYPE" xfId="9505"/>
    <cellStyle name=" _사급자재단가산출_설계개요_공사비집계표(품의용)_남부, 석산정거장(익진ENG 실행)" xfId="9506"/>
    <cellStyle name=" _사급자재단가산출_설계개요_공사비집계표(품의용)_남부, 석산정거장PRP-500(Double)내역포함" xfId="9507"/>
    <cellStyle name=" _사급자재단가산출_설계개요_공사비집계표(품의용)_양차장님(PRP, MOZART)" xfId="9508"/>
    <cellStyle name=" _사급자재단가산출_설계개요_공사비집계표(품의용)_양차장님(PRP, MOZART)_양차장님LINER 벽체단가(PRP, MOZART,사면절곡)" xfId="9509"/>
    <cellStyle name=" _사급자재단가산출_설계개요_남부, 석산정거장(익진ENG 실행)" xfId="9510"/>
    <cellStyle name=" _사급자재단가산출_설계개요_남부, 석산정거장PRP-500(Double)내역포함" xfId="9511"/>
    <cellStyle name=" _사급자재단가산출_설계개요_냉각수배수로-비교" xfId="9512"/>
    <cellStyle name=" _사급자재단가산출_설계개요_냉각수배수로-비교_PRP-500 TYPE" xfId="9513"/>
    <cellStyle name=" _사급자재단가산출_설계개요_냉각수배수로-비교_남부, 석산정거장(익진ENG 실행)" xfId="9514"/>
    <cellStyle name=" _사급자재단가산출_설계개요_냉각수배수로-비교_남부, 석산정거장PRP-500(Double)내역포함" xfId="9515"/>
    <cellStyle name=" _사급자재단가산출_설계개요_냉각수배수로-비교_양차장님(PRP, MOZART)" xfId="9516"/>
    <cellStyle name=" _사급자재단가산출_설계개요_냉각수배수로-비교_양차장님(PRP, MOZART)_양차장님LINER 벽체단가(PRP, MOZART,사면절곡)" xfId="9517"/>
    <cellStyle name=" _사급자재단가산출_설계개요_냉각수취수펌프구조물-비교" xfId="9518"/>
    <cellStyle name=" _사급자재단가산출_설계개요_냉각수취수펌프구조물-비교_PRP-500 TYPE" xfId="9519"/>
    <cellStyle name=" _사급자재단가산출_설계개요_냉각수취수펌프구조물-비교_남부, 석산정거장(익진ENG 실행)" xfId="9520"/>
    <cellStyle name=" _사급자재단가산출_설계개요_냉각수취수펌프구조물-비교_남부, 석산정거장PRP-500(Double)내역포함" xfId="9521"/>
    <cellStyle name=" _사급자재단가산출_설계개요_냉각수취수펌프구조물-비교_양차장님(PRP, MOZART)" xfId="9522"/>
    <cellStyle name=" _사급자재단가산출_설계개요_냉각수취수펌프구조물-비교_양차장님(PRP, MOZART)_양차장님LINER 벽체단가(PRP, MOZART,사면절곡)" xfId="9523"/>
    <cellStyle name=" _사급자재단가산출_설계개요_양차장님(PRP, MOZART)" xfId="9524"/>
    <cellStyle name=" _사급자재단가산출_설계개요_양차장님(PRP, MOZART)_양차장님LINER 벽체단가(PRP, MOZART,사면절곡)" xfId="9525"/>
    <cellStyle name=" _사급자재단가산출_설계명세서" xfId="9526"/>
    <cellStyle name=" _사급자재단가산출_설계명세서_325전기설비기초" xfId="9527"/>
    <cellStyle name=" _사급자재단가산출_설계명세서_325전기설비기초_PRP-500 TYPE" xfId="9528"/>
    <cellStyle name=" _사급자재단가산출_설계명세서_325전기설비기초_공사비집계표(품의용)" xfId="9529"/>
    <cellStyle name=" _사급자재단가산출_설계명세서_325전기설비기초_공사비집계표(품의용)_PRP-500 TYPE" xfId="9530"/>
    <cellStyle name=" _사급자재단가산출_설계명세서_325전기설비기초_공사비집계표(품의용)_남부, 석산정거장(익진ENG 실행)" xfId="9531"/>
    <cellStyle name=" _사급자재단가산출_설계명세서_325전기설비기초_공사비집계표(품의용)_남부, 석산정거장PRP-500(Double)내역포함" xfId="9532"/>
    <cellStyle name=" _사급자재단가산출_설계명세서_325전기설비기초_공사비집계표(품의용)_양차장님(PRP, MOZART)" xfId="9533"/>
    <cellStyle name=" _사급자재단가산출_설계명세서_325전기설비기초_공사비집계표(품의용)_양차장님(PRP, MOZART)_양차장님LINER 벽체단가(PRP, MOZART,사면절곡)" xfId="9534"/>
    <cellStyle name=" _사급자재단가산출_설계명세서_325전기설비기초_남부, 석산정거장(익진ENG 실행)" xfId="9535"/>
    <cellStyle name=" _사급자재단가산출_설계명세서_325전기설비기초_남부, 석산정거장PRP-500(Double)내역포함" xfId="9536"/>
    <cellStyle name=" _사급자재단가산출_설계명세서_325전기설비기초_양차장님(PRP, MOZART)" xfId="9537"/>
    <cellStyle name=" _사급자재단가산출_설계명세서_325전기설비기초_양차장님(PRP, MOZART)_양차장님LINER 벽체단가(PRP, MOZART,사면절곡)" xfId="9538"/>
    <cellStyle name=" _사급자재단가산출_설계명세서_PRP-500 TYPE" xfId="9539"/>
    <cellStyle name=" _사급자재단가산출_설계명세서_공사비집계표(품의용)" xfId="9540"/>
    <cellStyle name=" _사급자재단가산출_설계명세서_공사비집계표(품의용)_PRP-500 TYPE" xfId="9541"/>
    <cellStyle name=" _사급자재단가산출_설계명세서_공사비집계표(품의용)_남부, 석산정거장(익진ENG 실행)" xfId="9542"/>
    <cellStyle name=" _사급자재단가산출_설계명세서_공사비집계표(품의용)_남부, 석산정거장PRP-500(Double)내역포함" xfId="9543"/>
    <cellStyle name=" _사급자재단가산출_설계명세서_공사비집계표(품의용)_양차장님(PRP, MOZART)" xfId="9544"/>
    <cellStyle name=" _사급자재단가산출_설계명세서_공사비집계표(품의용)_양차장님(PRP, MOZART)_양차장님LINER 벽체단가(PRP, MOZART,사면절곡)" xfId="9545"/>
    <cellStyle name=" _사급자재단가산출_설계명세서_남부, 석산정거장(익진ENG 실행)" xfId="9546"/>
    <cellStyle name=" _사급자재단가산출_설계명세서_남부, 석산정거장PRP-500(Double)내역포함" xfId="9547"/>
    <cellStyle name=" _사급자재단가산출_설계명세서_냉각수배수로-비교" xfId="9548"/>
    <cellStyle name=" _사급자재단가산출_설계명세서_냉각수배수로-비교_PRP-500 TYPE" xfId="9549"/>
    <cellStyle name=" _사급자재단가산출_설계명세서_냉각수배수로-비교_남부, 석산정거장(익진ENG 실행)" xfId="9550"/>
    <cellStyle name=" _사급자재단가산출_설계명세서_냉각수배수로-비교_남부, 석산정거장PRP-500(Double)내역포함" xfId="9551"/>
    <cellStyle name=" _사급자재단가산출_설계명세서_냉각수배수로-비교_양차장님(PRP, MOZART)" xfId="9552"/>
    <cellStyle name=" _사급자재단가산출_설계명세서_냉각수배수로-비교_양차장님(PRP, MOZART)_양차장님LINER 벽체단가(PRP, MOZART,사면절곡)" xfId="9553"/>
    <cellStyle name=" _사급자재단가산출_설계명세서_냉각수취수펌프구조물-비교" xfId="9554"/>
    <cellStyle name=" _사급자재단가산출_설계명세서_냉각수취수펌프구조물-비교_PRP-500 TYPE" xfId="9555"/>
    <cellStyle name=" _사급자재단가산출_설계명세서_냉각수취수펌프구조물-비교_남부, 석산정거장(익진ENG 실행)" xfId="9556"/>
    <cellStyle name=" _사급자재단가산출_설계명세서_냉각수취수펌프구조물-비교_남부, 석산정거장PRP-500(Double)내역포함" xfId="9557"/>
    <cellStyle name=" _사급자재단가산출_설계명세서_냉각수취수펌프구조물-비교_양차장님(PRP, MOZART)" xfId="9558"/>
    <cellStyle name=" _사급자재단가산출_설계명세서_냉각수취수펌프구조물-비교_양차장님(PRP, MOZART)_양차장님LINER 벽체단가(PRP, MOZART,사면절곡)" xfId="9559"/>
    <cellStyle name=" _사급자재단가산출_설계명세서_설계개요" xfId="9560"/>
    <cellStyle name=" _사급자재단가산출_설계명세서_설계개요_PRP-500 TYPE" xfId="9561"/>
    <cellStyle name=" _사급자재단가산출_설계명세서_설계개요_공사비집계표(품의용)" xfId="9562"/>
    <cellStyle name=" _사급자재단가산출_설계명세서_설계개요_공사비집계표(품의용)_PRP-500 TYPE" xfId="9563"/>
    <cellStyle name=" _사급자재단가산출_설계명세서_설계개요_공사비집계표(품의용)_남부, 석산정거장(익진ENG 실행)" xfId="9564"/>
    <cellStyle name=" _사급자재단가산출_설계명세서_설계개요_공사비집계표(품의용)_남부, 석산정거장PRP-500(Double)내역포함" xfId="9565"/>
    <cellStyle name=" _사급자재단가산출_설계명세서_설계개요_공사비집계표(품의용)_양차장님(PRP, MOZART)" xfId="9566"/>
    <cellStyle name=" _사급자재단가산출_설계명세서_설계개요_공사비집계표(품의용)_양차장님(PRP, MOZART)_양차장님LINER 벽체단가(PRP, MOZART,사면절곡)" xfId="9567"/>
    <cellStyle name=" _사급자재단가산출_설계명세서_설계개요_남부, 석산정거장(익진ENG 실행)" xfId="9568"/>
    <cellStyle name=" _사급자재단가산출_설계명세서_설계개요_남부, 석산정거장PRP-500(Double)내역포함" xfId="9569"/>
    <cellStyle name=" _사급자재단가산출_설계명세서_설계개요_양차장님(PRP, MOZART)" xfId="9570"/>
    <cellStyle name=" _사급자재단가산출_설계명세서_설계개요_양차장님(PRP, MOZART)_양차장님LINER 벽체단가(PRP, MOZART,사면절곡)" xfId="9571"/>
    <cellStyle name=" _사급자재단가산출_설계명세서_양차장님(PRP, MOZART)" xfId="9572"/>
    <cellStyle name=" _사급자재단가산출_설계명세서_양차장님(PRP, MOZART)_양차장님LINER 벽체단가(PRP, MOZART,사면절곡)" xfId="9573"/>
    <cellStyle name=" _사급자재단가산출_양차장님(PRP, MOZART)" xfId="9574"/>
    <cellStyle name=" _사급자재단가산출_양차장님(PRP, MOZART)_양차장님LINER 벽체단가(PRP, MOZART,사면절곡)" xfId="9575"/>
    <cellStyle name=" _사급자재단가산출_영흥34품셈" xfId="9576"/>
    <cellStyle name=" _사급자재단가산출_영흥34품셈_보일러판넬현장설명회(배부용)" xfId="9577"/>
    <cellStyle name=" _사급자재단가산출_옥외탱크기초(단가)" xfId="9578"/>
    <cellStyle name=" _사급자재단가산출_옥외탱크기초(단가)_PRP-500 TYPE" xfId="9579"/>
    <cellStyle name=" _사급자재단가산출_옥외탱크기초(단가)_공사비집계표(품의용)" xfId="9580"/>
    <cellStyle name=" _사급자재단가산출_옥외탱크기초(단가)_공사비집계표(품의용)_PRP-500 TYPE" xfId="9581"/>
    <cellStyle name=" _사급자재단가산출_옥외탱크기초(단가)_공사비집계표(품의용)_남부, 석산정거장(익진ENG 실행)" xfId="9582"/>
    <cellStyle name=" _사급자재단가산출_옥외탱크기초(단가)_공사비집계표(품의용)_남부, 석산정거장PRP-500(Double)내역포함" xfId="9583"/>
    <cellStyle name=" _사급자재단가산출_옥외탱크기초(단가)_공사비집계표(품의용)_양차장님(PRP, MOZART)" xfId="9584"/>
    <cellStyle name=" _사급자재단가산출_옥외탱크기초(단가)_공사비집계표(품의용)_양차장님(PRP, MOZART)_양차장님LINER 벽체단가(PRP, MOZART,사면절곡)" xfId="9585"/>
    <cellStyle name=" _사급자재단가산출_옥외탱크기초(단가)_남부, 석산정거장(익진ENG 실행)" xfId="9586"/>
    <cellStyle name=" _사급자재단가산출_옥외탱크기초(단가)_남부, 석산정거장PRP-500(Double)내역포함" xfId="9587"/>
    <cellStyle name=" _사급자재단가산출_옥외탱크기초(단가)_양차장님(PRP, MOZART)" xfId="9588"/>
    <cellStyle name=" _사급자재단가산출_옥외탱크기초(단가)_양차장님(PRP, MOZART)_양차장님LINER 벽체단가(PRP, MOZART,사면절곡)" xfId="9589"/>
    <cellStyle name=" _사급자재단가산출_옥외탱크기초-비교" xfId="9590"/>
    <cellStyle name=" _사급자재단가산출_옥외탱크기초-비교_PRP-500 TYPE" xfId="9591"/>
    <cellStyle name=" _사급자재단가산출_옥외탱크기초-비교_남부, 석산정거장(익진ENG 실행)" xfId="9592"/>
    <cellStyle name=" _사급자재단가산출_옥외탱크기초-비교_남부, 석산정거장PRP-500(Double)내역포함" xfId="9593"/>
    <cellStyle name=" _사급자재단가산출_옥외탱크기초-비교_양차장님(PRP, MOZART)" xfId="9594"/>
    <cellStyle name=" _사급자재단가산출_옥외탱크기초-비교_양차장님(PRP, MOZART)_양차장님LINER 벽체단가(PRP, MOZART,사면절곡)" xfId="9595"/>
    <cellStyle name=" _사급자재단가산출_옥외탱크및기기기초(단가)" xfId="9596"/>
    <cellStyle name=" _사급자재단가산출_옥외탱크및기기기초(단가)_329전기설비기초-비교" xfId="9597"/>
    <cellStyle name=" _사급자재단가산출_옥외탱크및기기기초(단가)_329전기설비기초-비교_PRP-500 TYPE" xfId="9598"/>
    <cellStyle name=" _사급자재단가산출_옥외탱크및기기기초(단가)_329전기설비기초-비교_남부, 석산정거장(익진ENG 실행)" xfId="9599"/>
    <cellStyle name=" _사급자재단가산출_옥외탱크및기기기초(단가)_329전기설비기초-비교_남부, 석산정거장PRP-500(Double)내역포함" xfId="9600"/>
    <cellStyle name=" _사급자재단가산출_옥외탱크및기기기초(단가)_329전기설비기초-비교_양차장님(PRP, MOZART)" xfId="9601"/>
    <cellStyle name=" _사급자재단가산출_옥외탱크및기기기초(단가)_329전기설비기초-비교_양차장님(PRP, MOZART)_양차장님LINER 벽체단가(PRP, MOZART,사면절곡)" xfId="9602"/>
    <cellStyle name=" _사급자재단가산출_옥외탱크및기기기초(단가)_PRP-500 TYPE" xfId="9603"/>
    <cellStyle name=" _사급자재단가산출_옥외탱크및기기기초(단가)_공사비집계표(품의용)" xfId="9604"/>
    <cellStyle name=" _사급자재단가산출_옥외탱크및기기기초(단가)_공사비집계표(품의용)_PRP-500 TYPE" xfId="9605"/>
    <cellStyle name=" _사급자재단가산출_옥외탱크및기기기초(단가)_공사비집계표(품의용)_남부, 석산정거장(익진ENG 실행)" xfId="9606"/>
    <cellStyle name=" _사급자재단가산출_옥외탱크및기기기초(단가)_공사비집계표(품의용)_남부, 석산정거장PRP-500(Double)내역포함" xfId="9607"/>
    <cellStyle name=" _사급자재단가산출_옥외탱크및기기기초(단가)_공사비집계표(품의용)_양차장님(PRP, MOZART)" xfId="9608"/>
    <cellStyle name=" _사급자재단가산출_옥외탱크및기기기초(단가)_공사비집계표(품의용)_양차장님(PRP, MOZART)_양차장님LINER 벽체단가(PRP, MOZART,사면절곡)" xfId="9609"/>
    <cellStyle name=" _사급자재단가산출_옥외탱크및기기기초(단가)_남부, 석산정거장(익진ENG 실행)" xfId="9610"/>
    <cellStyle name=" _사급자재단가산출_옥외탱크및기기기초(단가)_남부, 석산정거장PRP-500(Double)내역포함" xfId="9611"/>
    <cellStyle name=" _사급자재단가산출_옥외탱크및기기기초(단가)_석탄취급설비기초-비교" xfId="9612"/>
    <cellStyle name=" _사급자재단가산출_옥외탱크및기기기초(단가)_석탄취급설비기초-비교_PRP-500 TYPE" xfId="9613"/>
    <cellStyle name=" _사급자재단가산출_옥외탱크및기기기초(단가)_석탄취급설비기초-비교_남부, 석산정거장(익진ENG 실행)" xfId="9614"/>
    <cellStyle name=" _사급자재단가산출_옥외탱크및기기기초(단가)_석탄취급설비기초-비교_남부, 석산정거장PRP-500(Double)내역포함" xfId="9615"/>
    <cellStyle name=" _사급자재단가산출_옥외탱크및기기기초(단가)_석탄취급설비기초-비교_양차장님(PRP, MOZART)" xfId="9616"/>
    <cellStyle name=" _사급자재단가산출_옥외탱크및기기기초(단가)_석탄취급설비기초-비교_양차장님(PRP, MOZART)_양차장님LINER 벽체단가(PRP, MOZART,사면절곡)" xfId="9617"/>
    <cellStyle name=" _사급자재단가산출_옥외탱크및기기기초(단가)_양차장님(PRP, MOZART)" xfId="9618"/>
    <cellStyle name=" _사급자재단가산출_옥외탱크및기기기초(단가)_양차장님(PRP, MOZART)_양차장님LINER 벽체단가(PRP, MOZART,사면절곡)" xfId="9619"/>
    <cellStyle name=" _사급자재단가산출_조경(final)-비교" xfId="9620"/>
    <cellStyle name=" _사급자재단가산출_조경(final)-비교_PRP-500 TYPE" xfId="9621"/>
    <cellStyle name=" _사급자재단가산출_조경(final)-비교_남부, 석산정거장(익진ENG 실행)" xfId="9622"/>
    <cellStyle name=" _사급자재단가산출_조경(final)-비교_남부, 석산정거장PRP-500(Double)내역포함" xfId="9623"/>
    <cellStyle name=" _사급자재단가산출_조경(final)-비교_양차장님(PRP, MOZART)" xfId="9624"/>
    <cellStyle name=" _사급자재단가산출_조경(final)-비교_양차장님(PRP, MOZART)_양차장님LINER 벽체단가(PRP, MOZART,사면절곡)" xfId="9625"/>
    <cellStyle name=" _사급자재단가산출_추가품셈1" xfId="9626"/>
    <cellStyle name=" _사급자재단가산출_추가품셈1_PRP-500 TYPE" xfId="9627"/>
    <cellStyle name=" _사급자재단가산출_추가품셈1_Songdo Convention Center 신축공사(060106제출수정본)" xfId="9628"/>
    <cellStyle name=" _사급자재단가산출_추가품셈1_공사비집계표(품의용)" xfId="9629"/>
    <cellStyle name=" _사급자재단가산출_추가품셈1_공사비집계표(품의용)_PRP-500 TYPE" xfId="9630"/>
    <cellStyle name=" _사급자재단가산출_추가품셈1_공사비집계표(품의용)_남부, 석산정거장(익진ENG 실행)" xfId="9631"/>
    <cellStyle name=" _사급자재단가산출_추가품셈1_공사비집계표(품의용)_남부, 석산정거장PRP-500(Double)내역포함" xfId="9632"/>
    <cellStyle name=" _사급자재단가산출_추가품셈1_공사비집계표(품의용)_양차장님(PRP, MOZART)" xfId="9633"/>
    <cellStyle name=" _사급자재단가산출_추가품셈1_공사비집계표(품의용)_양차장님(PRP, MOZART)_양차장님LINER 벽체단가(PRP, MOZART,사면절곡)" xfId="9634"/>
    <cellStyle name=" _사급자재단가산출_추가품셈1_남부, 석산정거장(익진ENG 실행)" xfId="9635"/>
    <cellStyle name=" _사급자재단가산출_추가품셈1_남부, 석산정거장PRP-500(Double)내역포함" xfId="9636"/>
    <cellStyle name=" _사급자재단가산출_추가품셈1_보일러판넬현장설명회(배부용)" xfId="9637"/>
    <cellStyle name=" _사급자재단가산출_추가품셈1_양차장님(PRP, MOZART)" xfId="9638"/>
    <cellStyle name=" _사급자재단가산출_추가품셈1_양차장님(PRP, MOZART)_양차장님LINER 벽체단가(PRP, MOZART,사면절곡)" xfId="9639"/>
    <cellStyle name=" _사급자재단가산출_추가품셈1-박" xfId="9640"/>
    <cellStyle name=" _사급자재단가산출_추가품셈1-박_PRP-500 TYPE" xfId="9641"/>
    <cellStyle name=" _사급자재단가산출_추가품셈1-박_남부, 석산정거장(익진ENG 실행)" xfId="9642"/>
    <cellStyle name=" _사급자재단가산출_추가품셈1-박_남부, 석산정거장PRP-500(Double)내역포함" xfId="9643"/>
    <cellStyle name=" _사급자재단가산출_추가품셈1-박_양차장님(PRP, MOZART)" xfId="9644"/>
    <cellStyle name=" _사급자재단가산출_추가품셈1-박_양차장님(PRP, MOZART)_양차장님LINER 벽체단가(PRP, MOZART,사면절곡)" xfId="9645"/>
    <cellStyle name=" _사급재료비및운반비" xfId="9646"/>
    <cellStyle name=" _사급재료비및운반비_AC-01터빈주제어및보일러기초" xfId="9647"/>
    <cellStyle name=" _사급재료비및운반비_AC-01터빈주제어및보일러기초_PRP-500 TYPE" xfId="9648"/>
    <cellStyle name=" _사급재료비및운반비_AC-01터빈주제어및보일러기초_건축보령7,8(총액확정)" xfId="9649"/>
    <cellStyle name=" _사급재료비및운반비_AC-01터빈주제어및보일러기초_건축보령7,8(총액확정)_PRP-500 TYPE" xfId="9650"/>
    <cellStyle name=" _사급재료비및운반비_AC-01터빈주제어및보일러기초_건축보령7,8(총액확정)_남부, 석산정거장(익진ENG 실행)" xfId="9651"/>
    <cellStyle name=" _사급재료비및운반비_AC-01터빈주제어및보일러기초_건축보령7,8(총액확정)_남부, 석산정거장PRP-500(Double)내역포함" xfId="9652"/>
    <cellStyle name=" _사급재료비및운반비_AC-01터빈주제어및보일러기초_건축보령7,8(총액확정)_양차장님(PRP, MOZART)" xfId="9653"/>
    <cellStyle name=" _사급재료비및운반비_AC-01터빈주제어및보일러기초_건축보령7,8(총액확정)_양차장님(PRP, MOZART)_양차장님LINER 벽체단가(PRP, MOZART,사면절곡)" xfId="9654"/>
    <cellStyle name=" _사급재료비및운반비_AC-01터빈주제어및보일러기초_남부, 석산정거장(익진ENG 실행)" xfId="9655"/>
    <cellStyle name=" _사급재료비및운반비_AC-01터빈주제어및보일러기초_남부, 석산정거장PRP-500(Double)내역포함" xfId="9656"/>
    <cellStyle name=" _사급재료비및운반비_AC-01터빈주제어및보일러기초_실행예산" xfId="9657"/>
    <cellStyle name=" _사급재료비및운반비_AC-01터빈주제어및보일러기초_실행예산_PRP-500 TYPE" xfId="9658"/>
    <cellStyle name=" _사급재료비및운반비_AC-01터빈주제어및보일러기초_실행예산_남부, 석산정거장(익진ENG 실행)" xfId="9659"/>
    <cellStyle name=" _사급재료비및운반비_AC-01터빈주제어및보일러기초_실행예산_남부, 석산정거장PRP-500(Double)내역포함" xfId="9660"/>
    <cellStyle name=" _사급재료비및운반비_AC-01터빈주제어및보일러기초_실행예산_양차장님(PRP, MOZART)" xfId="9661"/>
    <cellStyle name=" _사급재료비및운반비_AC-01터빈주제어및보일러기초_실행예산_양차장님(PRP, MOZART)_양차장님LINER 벽체단가(PRP, MOZART,사면절곡)" xfId="9662"/>
    <cellStyle name=" _사급재료비및운반비_AC-01터빈주제어및보일러기초_양차장님(PRP, MOZART)" xfId="9663"/>
    <cellStyle name=" _사급재료비및운반비_AC-01터빈주제어및보일러기초_양차장님(PRP, MOZART)_양차장님LINER 벽체단가(PRP, MOZART,사면절곡)" xfId="9664"/>
    <cellStyle name=" _사급재료비및운반비_AC-04터빈발전기기초" xfId="9665"/>
    <cellStyle name=" _사급재료비및운반비_AC-04터빈발전기기초_PRP-500 TYPE" xfId="9666"/>
    <cellStyle name=" _사급재료비및운반비_AC-04터빈발전기기초_건축보령7,8(총액확정)" xfId="9667"/>
    <cellStyle name=" _사급재료비및운반비_AC-04터빈발전기기초_건축보령7,8(총액확정)_PRP-500 TYPE" xfId="9668"/>
    <cellStyle name=" _사급재료비및운반비_AC-04터빈발전기기초_건축보령7,8(총액확정)_남부, 석산정거장(익진ENG 실행)" xfId="9669"/>
    <cellStyle name=" _사급재료비및운반비_AC-04터빈발전기기초_건축보령7,8(총액확정)_남부, 석산정거장PRP-500(Double)내역포함" xfId="9670"/>
    <cellStyle name=" _사급재료비및운반비_AC-04터빈발전기기초_건축보령7,8(총액확정)_양차장님(PRP, MOZART)" xfId="9671"/>
    <cellStyle name=" _사급재료비및운반비_AC-04터빈발전기기초_건축보령7,8(총액확정)_양차장님(PRP, MOZART)_양차장님LINER 벽체단가(PRP, MOZART,사면절곡)" xfId="9672"/>
    <cellStyle name=" _사급재료비및운반비_AC-04터빈발전기기초_남부, 석산정거장(익진ENG 실행)" xfId="9673"/>
    <cellStyle name=" _사급재료비및운반비_AC-04터빈발전기기초_남부, 석산정거장PRP-500(Double)내역포함" xfId="9674"/>
    <cellStyle name=" _사급재료비및운반비_AC-04터빈발전기기초_실행예산" xfId="9675"/>
    <cellStyle name=" _사급재료비및운반비_AC-04터빈발전기기초_실행예산_PRP-500 TYPE" xfId="9676"/>
    <cellStyle name=" _사급재료비및운반비_AC-04터빈발전기기초_실행예산_남부, 석산정거장(익진ENG 실행)" xfId="9677"/>
    <cellStyle name=" _사급재료비및운반비_AC-04터빈발전기기초_실행예산_남부, 석산정거장PRP-500(Double)내역포함" xfId="9678"/>
    <cellStyle name=" _사급재료비및운반비_AC-04터빈발전기기초_실행예산_양차장님(PRP, MOZART)" xfId="9679"/>
    <cellStyle name=" _사급재료비및운반비_AC-04터빈발전기기초_실행예산_양차장님(PRP, MOZART)_양차장님LINER 벽체단가(PRP, MOZART,사면절곡)" xfId="9680"/>
    <cellStyle name=" _사급재료비및운반비_AC-04터빈발전기기초_양차장님(PRP, MOZART)" xfId="9681"/>
    <cellStyle name=" _사급재료비및운반비_AC-04터빈발전기기초_양차장님(PRP, MOZART)_양차장님LINER 벽체단가(PRP, MOZART,사면절곡)" xfId="9682"/>
    <cellStyle name=" _사급재료비및운반비_AC-05옥내기기기초" xfId="9683"/>
    <cellStyle name=" _사급재료비및운반비_AC-05옥내기기기초_pkg별설계가집계(태안7.8호기)" xfId="9684"/>
    <cellStyle name=" _사급재료비및운반비_AC-05옥내기기기초_pkg별설계가집계(태안7.8호기)_PRP-500 TYPE" xfId="9685"/>
    <cellStyle name=" _사급재료비및운반비_AC-05옥내기기기초_pkg별설계가집계(태안7.8호기)_남부, 석산정거장(익진ENG 실행)" xfId="9686"/>
    <cellStyle name=" _사급재료비및운반비_AC-05옥내기기기초_pkg별설계가집계(태안7.8호기)_남부, 석산정거장PRP-500(Double)내역포함" xfId="9687"/>
    <cellStyle name=" _사급재료비및운반비_AC-05옥내기기기초_pkg별설계가집계(태안7.8호기)_양차장님(PRP, MOZART)" xfId="9688"/>
    <cellStyle name=" _사급재료비및운반비_AC-05옥내기기기초_pkg별설계가집계(태안7.8호기)_양차장님(PRP, MOZART)_양차장님LINER 벽체단가(PRP, MOZART,사면절곡)" xfId="9689"/>
    <cellStyle name=" _사급재료비및운반비_AC-05옥내기기기초_PRP-500 TYPE" xfId="9690"/>
    <cellStyle name=" _사급재료비및운반비_AC-05옥내기기기초_건축보령7,8(총액확정)" xfId="9691"/>
    <cellStyle name=" _사급재료비및운반비_AC-05옥내기기기초_건축보령7,8(총액확정)_PRP-500 TYPE" xfId="9692"/>
    <cellStyle name=" _사급재료비및운반비_AC-05옥내기기기초_건축보령7,8(총액확정)_남부, 석산정거장(익진ENG 실행)" xfId="9693"/>
    <cellStyle name=" _사급재료비및운반비_AC-05옥내기기기초_건축보령7,8(총액확정)_남부, 석산정거장PRP-500(Double)내역포함" xfId="9694"/>
    <cellStyle name=" _사급재료비및운반비_AC-05옥내기기기초_건축보령7,8(총액확정)_양차장님(PRP, MOZART)" xfId="9695"/>
    <cellStyle name=" _사급재료비및운반비_AC-05옥내기기기초_건축보령7,8(총액확정)_양차장님(PRP, MOZART)_양차장님LINER 벽체단가(PRP, MOZART,사면절곡)" xfId="9696"/>
    <cellStyle name=" _사급재료비및운반비_AC-05옥내기기기초_남부, 석산정거장(익진ENG 실행)" xfId="9697"/>
    <cellStyle name=" _사급재료비및운반비_AC-05옥내기기기초_남부, 석산정거장PRP-500(Double)내역포함" xfId="9698"/>
    <cellStyle name=" _사급재료비및운반비_AC-05옥내기기기초_실행예산" xfId="9699"/>
    <cellStyle name=" _사급재료비및운반비_AC-05옥내기기기초_실행예산_PRP-500 TYPE" xfId="9700"/>
    <cellStyle name=" _사급재료비및운반비_AC-05옥내기기기초_실행예산_남부, 석산정거장(익진ENG 실행)" xfId="9701"/>
    <cellStyle name=" _사급재료비및운반비_AC-05옥내기기기초_실행예산_남부, 석산정거장PRP-500(Double)내역포함" xfId="9702"/>
    <cellStyle name=" _사급재료비및운반비_AC-05옥내기기기초_실행예산_양차장님(PRP, MOZART)" xfId="9703"/>
    <cellStyle name=" _사급재료비및운반비_AC-05옥내기기기초_실행예산_양차장님(PRP, MOZART)_양차장님LINER 벽체단가(PRP, MOZART,사면절곡)" xfId="9704"/>
    <cellStyle name=" _사급재료비및운반비_AC-05옥내기기기초_양차장님(PRP, MOZART)" xfId="9705"/>
    <cellStyle name=" _사급재료비및운반비_AC-05옥내기기기초_양차장님(PRP, MOZART)_양차장님LINER 벽체단가(PRP, MOZART,사면절곡)" xfId="9706"/>
    <cellStyle name=" _사급재료비및운반비_FRP단가견적(125%적용)" xfId="9707"/>
    <cellStyle name=" _사급재료비및운반비_F메탈판넬" xfId="9708"/>
    <cellStyle name=" _사급재료비및운반비_GUTTER(STS 1.5T)" xfId="9709"/>
    <cellStyle name=" _사급재료비및운반비_pkg별설계가집계(태안7.8호기)" xfId="9710"/>
    <cellStyle name=" _사급재료비및운반비_pkg별설계가집계(태안7.8호기)_PRP-500 TYPE" xfId="9711"/>
    <cellStyle name=" _사급재료비및운반비_pkg별설계가집계(태안7.8호기)_남부, 석산정거장(익진ENG 실행)" xfId="9712"/>
    <cellStyle name=" _사급재료비및운반비_pkg별설계가집계(태안7.8호기)_남부, 석산정거장PRP-500(Double)내역포함" xfId="9713"/>
    <cellStyle name=" _사급재료비및운반비_pkg별설계가집계(태안7.8호기)_양차장님(PRP, MOZART)" xfId="9714"/>
    <cellStyle name=" _사급재료비및운반비_pkg별설계가집계(태안7.8호기)_양차장님(PRP, MOZART)_양차장님LINER 벽체단가(PRP, MOZART,사면절곡)" xfId="9715"/>
    <cellStyle name=" _사급재료비및운반비_PRP-500 TYPE" xfId="9716"/>
    <cellStyle name=" _사급재료비및운반비_Songdo Convention Center 신축공사(060106제출수정본)" xfId="9717"/>
    <cellStyle name=" _사급재료비및운반비_건축보령7,8(총액확정)" xfId="9718"/>
    <cellStyle name=" _사급재료비및운반비_건축보령7,8(총액확정)_PRP-500 TYPE" xfId="9719"/>
    <cellStyle name=" _사급재료비및운반비_건축보령7,8(총액확정)_남부, 석산정거장(익진ENG 실행)" xfId="9720"/>
    <cellStyle name=" _사급재료비및운반비_건축보령7,8(총액확정)_남부, 석산정거장PRP-500(Double)내역포함" xfId="9721"/>
    <cellStyle name=" _사급재료비및운반비_건축보령7,8(총액확정)_양차장님(PRP, MOZART)" xfId="9722"/>
    <cellStyle name=" _사급재료비및운반비_건축보령7,8(총액확정)_양차장님(PRP, MOZART)_양차장님LINER 벽체단가(PRP, MOZART,사면절곡)" xfId="9723"/>
    <cellStyle name=" _사급재료비및운반비_남부, 석산정거장(익진ENG 실행)" xfId="9724"/>
    <cellStyle name=" _사급재료비및운반비_남부, 석산정거장PRP-500(Double)내역포함" xfId="9725"/>
    <cellStyle name=" _사급재료비및운반비_단가견적FRP채광창(1.5T+1.2T)" xfId="9726"/>
    <cellStyle name=" _사급재료비및운반비_두산중공업단가견적(제출)" xfId="9727"/>
    <cellStyle name=" _사급재료비및운반비_보일러판넬현장설명회(배부용)" xfId="9728"/>
    <cellStyle name=" _사급재료비및운반비_실행예산" xfId="9729"/>
    <cellStyle name=" _사급재료비및운반비_실행예산_PRP-500 TYPE" xfId="9730"/>
    <cellStyle name=" _사급재료비및운반비_실행예산_남부, 석산정거장(익진ENG 실행)" xfId="9731"/>
    <cellStyle name=" _사급재료비및운반비_실행예산_남부, 석산정거장PRP-500(Double)내역포함" xfId="9732"/>
    <cellStyle name=" _사급재료비및운반비_실행예산_양차장님(PRP, MOZART)" xfId="9733"/>
    <cellStyle name=" _사급재료비및운반비_실행예산_양차장님(PRP, MOZART)_양차장님LINER 벽체단가(PRP, MOZART,사면절곡)" xfId="9734"/>
    <cellStyle name=" _사급재료비및운반비_양차장님(PRP, MOZART)" xfId="9735"/>
    <cellStyle name=" _사급재료비및운반비_양차장님(PRP, MOZART)_양차장님LINER 벽체단가(PRP, MOZART,사면절곡)" xfId="9736"/>
    <cellStyle name=" _사급재료비및운반비_터빈발전기기초(단가)" xfId="9737"/>
    <cellStyle name=" _사급재료비및운반비_터빈발전기기초(단가)_1" xfId="9738"/>
    <cellStyle name=" _사급재료비및운반비_터빈발전기기초(단가)_1_AC-05옥내기기기초" xfId="9739"/>
    <cellStyle name=" _사급재료비및운반비_터빈발전기기초(단가)_1_AC-05옥내기기기초_pkg별설계가집계(태안7.8호기)" xfId="9740"/>
    <cellStyle name=" _사급재료비및운반비_터빈발전기기초(단가)_1_AC-05옥내기기기초_pkg별설계가집계(태안7.8호기)_PRP-500 TYPE" xfId="9741"/>
    <cellStyle name=" _사급재료비및운반비_터빈발전기기초(단가)_1_AC-05옥내기기기초_pkg별설계가집계(태안7.8호기)_남부, 석산정거장(익진ENG 실행)" xfId="9742"/>
    <cellStyle name=" _사급재료비및운반비_터빈발전기기초(단가)_1_AC-05옥내기기기초_pkg별설계가집계(태안7.8호기)_남부, 석산정거장PRP-500(Double)내역포함" xfId="9743"/>
    <cellStyle name=" _사급재료비및운반비_터빈발전기기초(단가)_1_AC-05옥내기기기초_pkg별설계가집계(태안7.8호기)_양차장님(PRP, MOZART)" xfId="9744"/>
    <cellStyle name=" _사급재료비및운반비_터빈발전기기초(단가)_1_AC-05옥내기기기초_pkg별설계가집계(태안7.8호기)_양차장님(PRP, MOZART)_양차장님LINER 벽체단가(PRP, MOZART,사면절곡)" xfId="9745"/>
    <cellStyle name=" _사급재료비및운반비_터빈발전기기초(단가)_1_AC-05옥내기기기초_PRP-500 TYPE" xfId="9746"/>
    <cellStyle name=" _사급재료비및운반비_터빈발전기기초(단가)_1_AC-05옥내기기기초_건축보령7,8(총액확정)" xfId="9747"/>
    <cellStyle name=" _사급재료비및운반비_터빈발전기기초(단가)_1_AC-05옥내기기기초_건축보령7,8(총액확정)_PRP-500 TYPE" xfId="9748"/>
    <cellStyle name=" _사급재료비및운반비_터빈발전기기초(단가)_1_AC-05옥내기기기초_건축보령7,8(총액확정)_남부, 석산정거장(익진ENG 실행)" xfId="9749"/>
    <cellStyle name=" _사급재료비및운반비_터빈발전기기초(단가)_1_AC-05옥내기기기초_건축보령7,8(총액확정)_남부, 석산정거장PRP-500(Double)내역포함" xfId="9750"/>
    <cellStyle name=" _사급재료비및운반비_터빈발전기기초(단가)_1_AC-05옥내기기기초_건축보령7,8(총액확정)_양차장님(PRP, MOZART)" xfId="9751"/>
    <cellStyle name=" _사급재료비및운반비_터빈발전기기초(단가)_1_AC-05옥내기기기초_건축보령7,8(총액확정)_양차장님(PRP, MOZART)_양차장님LINER 벽체단가(PRP, MOZART,사면절곡)" xfId="9752"/>
    <cellStyle name=" _사급재료비및운반비_터빈발전기기초(단가)_1_AC-05옥내기기기초_남부, 석산정거장(익진ENG 실행)" xfId="9753"/>
    <cellStyle name=" _사급재료비및운반비_터빈발전기기초(단가)_1_AC-05옥내기기기초_남부, 석산정거장PRP-500(Double)내역포함" xfId="9754"/>
    <cellStyle name=" _사급재료비및운반비_터빈발전기기초(단가)_1_AC-05옥내기기기초_실행예산" xfId="9755"/>
    <cellStyle name=" _사급재료비및운반비_터빈발전기기초(단가)_1_AC-05옥내기기기초_실행예산_PRP-500 TYPE" xfId="9756"/>
    <cellStyle name=" _사급재료비및운반비_터빈발전기기초(단가)_1_AC-05옥내기기기초_실행예산_남부, 석산정거장(익진ENG 실행)" xfId="9757"/>
    <cellStyle name=" _사급재료비및운반비_터빈발전기기초(단가)_1_AC-05옥내기기기초_실행예산_남부, 석산정거장PRP-500(Double)내역포함" xfId="9758"/>
    <cellStyle name=" _사급재료비및운반비_터빈발전기기초(단가)_1_AC-05옥내기기기초_실행예산_양차장님(PRP, MOZART)" xfId="9759"/>
    <cellStyle name=" _사급재료비및운반비_터빈발전기기초(단가)_1_AC-05옥내기기기초_실행예산_양차장님(PRP, MOZART)_양차장님LINER 벽체단가(PRP, MOZART,사면절곡)" xfId="9760"/>
    <cellStyle name=" _사급재료비및운반비_터빈발전기기초(단가)_1_AC-05옥내기기기초_양차장님(PRP, MOZART)" xfId="9761"/>
    <cellStyle name=" _사급재료비및운반비_터빈발전기기초(단가)_1_AC-05옥내기기기초_양차장님(PRP, MOZART)_양차장님LINER 벽체단가(PRP, MOZART,사면절곡)" xfId="9762"/>
    <cellStyle name=" _사급재료비및운반비_터빈발전기기초(단가)_1_pkg별설계가집계(태안7.8호기)" xfId="9763"/>
    <cellStyle name=" _사급재료비및운반비_터빈발전기기초(단가)_1_pkg별설계가집계(태안7.8호기)_PRP-500 TYPE" xfId="9764"/>
    <cellStyle name=" _사급재료비및운반비_터빈발전기기초(단가)_1_pkg별설계가집계(태안7.8호기)_남부, 석산정거장(익진ENG 실행)" xfId="9765"/>
    <cellStyle name=" _사급재료비및운반비_터빈발전기기초(단가)_1_pkg별설계가집계(태안7.8호기)_남부, 석산정거장PRP-500(Double)내역포함" xfId="9766"/>
    <cellStyle name=" _사급재료비및운반비_터빈발전기기초(단가)_1_pkg별설계가집계(태안7.8호기)_양차장님(PRP, MOZART)" xfId="9767"/>
    <cellStyle name=" _사급재료비및운반비_터빈발전기기초(단가)_1_pkg별설계가집계(태안7.8호기)_양차장님(PRP, MOZART)_양차장님LINER 벽체단가(PRP, MOZART,사면절곡)" xfId="9768"/>
    <cellStyle name=" _사급재료비및운반비_터빈발전기기초(단가)_1_PRP-500 TYPE" xfId="9769"/>
    <cellStyle name=" _사급재료비및운반비_터빈발전기기초(단가)_1_건축보령7,8(총액확정)" xfId="9770"/>
    <cellStyle name=" _사급재료비및운반비_터빈발전기기초(단가)_1_건축보령7,8(총액확정)_PRP-500 TYPE" xfId="9771"/>
    <cellStyle name=" _사급재료비및운반비_터빈발전기기초(단가)_1_건축보령7,8(총액확정)_남부, 석산정거장(익진ENG 실행)" xfId="9772"/>
    <cellStyle name=" _사급재료비및운반비_터빈발전기기초(단가)_1_건축보령7,8(총액확정)_남부, 석산정거장PRP-500(Double)내역포함" xfId="9773"/>
    <cellStyle name=" _사급재료비및운반비_터빈발전기기초(단가)_1_건축보령7,8(총액확정)_양차장님(PRP, MOZART)" xfId="9774"/>
    <cellStyle name=" _사급재료비및운반비_터빈발전기기초(단가)_1_건축보령7,8(총액확정)_양차장님(PRP, MOZART)_양차장님LINER 벽체단가(PRP, MOZART,사면절곡)" xfId="9775"/>
    <cellStyle name=" _사급재료비및운반비_터빈발전기기초(단가)_1_남부, 석산정거장(익진ENG 실행)" xfId="9776"/>
    <cellStyle name=" _사급재료비및운반비_터빈발전기기초(단가)_1_남부, 석산정거장PRP-500(Double)내역포함" xfId="9777"/>
    <cellStyle name=" _사급재료비및운반비_터빈발전기기초(단가)_1_실행예산" xfId="9778"/>
    <cellStyle name=" _사급재료비및운반비_터빈발전기기초(단가)_1_실행예산_PRP-500 TYPE" xfId="9779"/>
    <cellStyle name=" _사급재료비및운반비_터빈발전기기초(단가)_1_실행예산_남부, 석산정거장(익진ENG 실행)" xfId="9780"/>
    <cellStyle name=" _사급재료비및운반비_터빈발전기기초(단가)_1_실행예산_남부, 석산정거장PRP-500(Double)내역포함" xfId="9781"/>
    <cellStyle name=" _사급재료비및운반비_터빈발전기기초(단가)_1_실행예산_양차장님(PRP, MOZART)" xfId="9782"/>
    <cellStyle name=" _사급재료비및운반비_터빈발전기기초(단가)_1_실행예산_양차장님(PRP, MOZART)_양차장님LINER 벽체단가(PRP, MOZART,사면절곡)" xfId="9783"/>
    <cellStyle name=" _사급재료비및운반비_터빈발전기기초(단가)_1_양차장님(PRP, MOZART)" xfId="9784"/>
    <cellStyle name=" _사급재료비및운반비_터빈발전기기초(단가)_1_양차장님(PRP, MOZART)_양차장님LINER 벽체단가(PRP, MOZART,사면절곡)" xfId="9785"/>
    <cellStyle name=" _사급재료비및운반비_터빈발전기기초(단가)_AC-05옥내기기기초" xfId="9786"/>
    <cellStyle name=" _사급재료비및운반비_터빈발전기기초(단가)_AC-05옥내기기기초_pkg별설계가집계(태안7.8호기)" xfId="9787"/>
    <cellStyle name=" _사급재료비및운반비_터빈발전기기초(단가)_AC-05옥내기기기초_pkg별설계가집계(태안7.8호기)_PRP-500 TYPE" xfId="9788"/>
    <cellStyle name=" _사급재료비및운반비_터빈발전기기초(단가)_AC-05옥내기기기초_pkg별설계가집계(태안7.8호기)_남부, 석산정거장(익진ENG 실행)" xfId="9789"/>
    <cellStyle name=" _사급재료비및운반비_터빈발전기기초(단가)_AC-05옥내기기기초_pkg별설계가집계(태안7.8호기)_남부, 석산정거장PRP-500(Double)내역포함" xfId="9790"/>
    <cellStyle name=" _사급재료비및운반비_터빈발전기기초(단가)_AC-05옥내기기기초_pkg별설계가집계(태안7.8호기)_양차장님(PRP, MOZART)" xfId="9791"/>
    <cellStyle name=" _사급재료비및운반비_터빈발전기기초(단가)_AC-05옥내기기기초_pkg별설계가집계(태안7.8호기)_양차장님(PRP, MOZART)_양차장님LINER 벽체단가(PRP, MOZART,사면절곡)" xfId="9792"/>
    <cellStyle name=" _사급재료비및운반비_터빈발전기기초(단가)_AC-05옥내기기기초_PRP-500 TYPE" xfId="9793"/>
    <cellStyle name=" _사급재료비및운반비_터빈발전기기초(단가)_AC-05옥내기기기초_건축보령7,8(총액확정)" xfId="9794"/>
    <cellStyle name=" _사급재료비및운반비_터빈발전기기초(단가)_AC-05옥내기기기초_건축보령7,8(총액확정)_PRP-500 TYPE" xfId="9795"/>
    <cellStyle name=" _사급재료비및운반비_터빈발전기기초(단가)_AC-05옥내기기기초_건축보령7,8(총액확정)_남부, 석산정거장(익진ENG 실행)" xfId="9796"/>
    <cellStyle name=" _사급재료비및운반비_터빈발전기기초(단가)_AC-05옥내기기기초_건축보령7,8(총액확정)_남부, 석산정거장PRP-500(Double)내역포함" xfId="9797"/>
    <cellStyle name=" _사급재료비및운반비_터빈발전기기초(단가)_AC-05옥내기기기초_건축보령7,8(총액확정)_양차장님(PRP, MOZART)" xfId="9798"/>
    <cellStyle name=" _사급재료비및운반비_터빈발전기기초(단가)_AC-05옥내기기기초_건축보령7,8(총액확정)_양차장님(PRP, MOZART)_양차장님LINER 벽체단가(PRP, MOZART,사면절곡)" xfId="9799"/>
    <cellStyle name=" _사급재료비및운반비_터빈발전기기초(단가)_AC-05옥내기기기초_남부, 석산정거장(익진ENG 실행)" xfId="9800"/>
    <cellStyle name=" _사급재료비및운반비_터빈발전기기초(단가)_AC-05옥내기기기초_남부, 석산정거장PRP-500(Double)내역포함" xfId="9801"/>
    <cellStyle name=" _사급재료비및운반비_터빈발전기기초(단가)_AC-05옥내기기기초_실행예산" xfId="9802"/>
    <cellStyle name=" _사급재료비및운반비_터빈발전기기초(단가)_AC-05옥내기기기초_실행예산_PRP-500 TYPE" xfId="9803"/>
    <cellStyle name=" _사급재료비및운반비_터빈발전기기초(단가)_AC-05옥내기기기초_실행예산_남부, 석산정거장(익진ENG 실행)" xfId="9804"/>
    <cellStyle name=" _사급재료비및운반비_터빈발전기기초(단가)_AC-05옥내기기기초_실행예산_남부, 석산정거장PRP-500(Double)내역포함" xfId="9805"/>
    <cellStyle name=" _사급재료비및운반비_터빈발전기기초(단가)_AC-05옥내기기기초_실행예산_양차장님(PRP, MOZART)" xfId="9806"/>
    <cellStyle name=" _사급재료비및운반비_터빈발전기기초(단가)_AC-05옥내기기기초_실행예산_양차장님(PRP, MOZART)_양차장님LINER 벽체단가(PRP, MOZART,사면절곡)" xfId="9807"/>
    <cellStyle name=" _사급재료비및운반비_터빈발전기기초(단가)_AC-05옥내기기기초_양차장님(PRP, MOZART)" xfId="9808"/>
    <cellStyle name=" _사급재료비및운반비_터빈발전기기초(단가)_AC-05옥내기기기초_양차장님(PRP, MOZART)_양차장님LINER 벽체단가(PRP, MOZART,사면절곡)" xfId="9809"/>
    <cellStyle name=" _사급재료비및운반비_터빈발전기기초(단가)_pkg별설계가집계(태안7.8호기)" xfId="9810"/>
    <cellStyle name=" _사급재료비및운반비_터빈발전기기초(단가)_pkg별설계가집계(태안7.8호기)_PRP-500 TYPE" xfId="9811"/>
    <cellStyle name=" _사급재료비및운반비_터빈발전기기초(단가)_pkg별설계가집계(태안7.8호기)_남부, 석산정거장(익진ENG 실행)" xfId="9812"/>
    <cellStyle name=" _사급재료비및운반비_터빈발전기기초(단가)_pkg별설계가집계(태안7.8호기)_남부, 석산정거장PRP-500(Double)내역포함" xfId="9813"/>
    <cellStyle name=" _사급재료비및운반비_터빈발전기기초(단가)_pkg별설계가집계(태안7.8호기)_양차장님(PRP, MOZART)" xfId="9814"/>
    <cellStyle name=" _사급재료비및운반비_터빈발전기기초(단가)_pkg별설계가집계(태안7.8호기)_양차장님(PRP, MOZART)_양차장님LINER 벽체단가(PRP, MOZART,사면절곡)" xfId="9815"/>
    <cellStyle name=" _사급재료비및운반비_터빈발전기기초(단가)_PRP-500 TYPE" xfId="9816"/>
    <cellStyle name=" _사급재료비및운반비_터빈발전기기초(단가)_건축보령7,8(총액확정)" xfId="9817"/>
    <cellStyle name=" _사급재료비및운반비_터빈발전기기초(단가)_건축보령7,8(총액확정)_PRP-500 TYPE" xfId="9818"/>
    <cellStyle name=" _사급재료비및운반비_터빈발전기기초(단가)_건축보령7,8(총액확정)_남부, 석산정거장(익진ENG 실행)" xfId="9819"/>
    <cellStyle name=" _사급재료비및운반비_터빈발전기기초(단가)_건축보령7,8(총액확정)_남부, 석산정거장PRP-500(Double)내역포함" xfId="9820"/>
    <cellStyle name=" _사급재료비및운반비_터빈발전기기초(단가)_건축보령7,8(총액확정)_양차장님(PRP, MOZART)" xfId="9821"/>
    <cellStyle name=" _사급재료비및운반비_터빈발전기기초(단가)_건축보령7,8(총액확정)_양차장님(PRP, MOZART)_양차장님LINER 벽체단가(PRP, MOZART,사면절곡)" xfId="9822"/>
    <cellStyle name=" _사급재료비및운반비_터빈발전기기초(단가)_남부, 석산정거장(익진ENG 실행)" xfId="9823"/>
    <cellStyle name=" _사급재료비및운반비_터빈발전기기초(단가)_남부, 석산정거장PRP-500(Double)내역포함" xfId="9824"/>
    <cellStyle name=" _사급재료비및운반비_터빈발전기기초(단가)_실행예산" xfId="9825"/>
    <cellStyle name=" _사급재료비및운반비_터빈발전기기초(단가)_실행예산_PRP-500 TYPE" xfId="9826"/>
    <cellStyle name=" _사급재료비및운반비_터빈발전기기초(단가)_실행예산_남부, 석산정거장(익진ENG 실행)" xfId="9827"/>
    <cellStyle name=" _사급재료비및운반비_터빈발전기기초(단가)_실행예산_남부, 석산정거장PRP-500(Double)내역포함" xfId="9828"/>
    <cellStyle name=" _사급재료비및운반비_터빈발전기기초(단가)_실행예산_양차장님(PRP, MOZART)" xfId="9829"/>
    <cellStyle name=" _사급재료비및운반비_터빈발전기기초(단가)_실행예산_양차장님(PRP, MOZART)_양차장님LINER 벽체단가(PRP, MOZART,사면절곡)" xfId="9830"/>
    <cellStyle name=" _사급재료비및운반비_터빈발전기기초(단가)_양차장님(PRP, MOZART)" xfId="9831"/>
    <cellStyle name=" _사급재료비및운반비_터빈발전기기초(단가)_양차장님(PRP, MOZART)_양차장님LINER 벽체단가(PRP, MOZART,사면절곡)" xfId="9832"/>
    <cellStyle name=" _석탄취급설비기초-비교" xfId="9833"/>
    <cellStyle name=" _설계명세서" xfId="9834"/>
    <cellStyle name=" _설계명세서_1" xfId="9835"/>
    <cellStyle name=" _설계명세서_1_329전기설비기초-비교" xfId="9836"/>
    <cellStyle name=" _설계명세서_1_FRP단가견적(125%적용)" xfId="9837"/>
    <cellStyle name=" _설계명세서_1_F메탈판넬" xfId="9838"/>
    <cellStyle name=" _설계명세서_1_GUTTER(STS 1.5T)" xfId="9839"/>
    <cellStyle name=" _설계명세서_1_Songdo Convention Center 신축공사(060106제출수정본)" xfId="9840"/>
    <cellStyle name=" _설계명세서_1_냉각수배수로-비교" xfId="9841"/>
    <cellStyle name=" _설계명세서_1_냉각수취수펌프구조물-비교" xfId="9842"/>
    <cellStyle name=" _설계명세서_1_단가견적FRP채광창(1.5T+1.2T)" xfId="9843"/>
    <cellStyle name=" _설계명세서_1_두산중공업단가견적(제출)" xfId="9844"/>
    <cellStyle name=" _설계명세서_1_보일러판넬현장설명회(배부용)" xfId="9845"/>
    <cellStyle name=" _설계명세서_1_전기설비기초-FF" xfId="9846"/>
    <cellStyle name=" _설계명세서_1_전기설비기초-FF_보일러판넬현장설명회(배부용)" xfId="9847"/>
    <cellStyle name=" _설계명세서_1_조경(final)-비교" xfId="9848"/>
    <cellStyle name=" _설계명세서_PRP-500 TYPE" xfId="9849"/>
    <cellStyle name=" _설계명세서_Songdo Convention Center 신축공사(060106제출수정본)" xfId="9850"/>
    <cellStyle name=" _설계명세서_공사비집계표(품의용)" xfId="9851"/>
    <cellStyle name=" _설계명세서_공사비집계표(품의용)_PRP-500 TYPE" xfId="9852"/>
    <cellStyle name=" _설계명세서_공사비집계표(품의용)_남부, 석산정거장(익진ENG 실행)" xfId="9853"/>
    <cellStyle name=" _설계명세서_공사비집계표(품의용)_남부, 석산정거장PRP-500(Double)내역포함" xfId="9854"/>
    <cellStyle name=" _설계명세서_공사비집계표(품의용)_양차장님(PRP, MOZART)" xfId="9855"/>
    <cellStyle name=" _설계명세서_공사비집계표(품의용)_양차장님(PRP, MOZART)_양차장님LINER 벽체단가(PRP, MOZART,사면절곡)" xfId="9856"/>
    <cellStyle name=" _설계명세서_남부, 석산정거장(익진ENG 실행)" xfId="9857"/>
    <cellStyle name=" _설계명세서_남부, 석산정거장PRP-500(Double)내역포함" xfId="9858"/>
    <cellStyle name=" _설계명세서_보일러판넬현장설명회(배부용)" xfId="9859"/>
    <cellStyle name=" _설계명세서_양차장님(PRP, MOZART)" xfId="9860"/>
    <cellStyle name=" _설계명세서_양차장님(PRP, MOZART)_양차장님LINER 벽체단가(PRP, MOZART,사면절곡)" xfId="9861"/>
    <cellStyle name=" _설계명세서_추가품셈1-박" xfId="9862"/>
    <cellStyle name=" _설계명세서_추가품셈1-박_PRP-500 TYPE" xfId="9863"/>
    <cellStyle name=" _설계명세서_추가품셈1-박_남부, 석산정거장(익진ENG 실행)" xfId="9864"/>
    <cellStyle name=" _설계명세서_추가품셈1-박_남부, 석산정거장PRP-500(Double)내역포함" xfId="9865"/>
    <cellStyle name=" _설계명세서_추가품셈1-박_양차장님(PRP, MOZART)" xfId="9866"/>
    <cellStyle name=" _설계명세서_추가품셈1-박_양차장님(PRP, MOZART)_양차장님LINER 벽체단가(PRP, MOZART,사면절곡)" xfId="9867"/>
    <cellStyle name=" _설계변경조서" xfId="9868"/>
    <cellStyle name=" _소화수(REV.1)" xfId="9869"/>
    <cellStyle name=" _수량및 단가 산출내용표" xfId="9870"/>
    <cellStyle name=" _수량및 단가 산출내용표_20030310150903590-E1C865BF" xfId="9871"/>
    <cellStyle name=" _수량및 단가 산출내용표_20030310150903590-E1C865BF_PRP-500 TYPE" xfId="9872"/>
    <cellStyle name=" _수량및 단가 산출내용표_20030310150903590-E1C865BF_Songdo Convention Center 신축공사(060106제출수정본)" xfId="9873"/>
    <cellStyle name=" _수량및 단가 산출내용표_20030310150903590-E1C865BF_공사비집계표(품의용)" xfId="9874"/>
    <cellStyle name=" _수량및 단가 산출내용표_20030310150903590-E1C865BF_공사비집계표(품의용)_PRP-500 TYPE" xfId="9875"/>
    <cellStyle name=" _수량및 단가 산출내용표_20030310150903590-E1C865BF_공사비집계표(품의용)_남부, 석산정거장(익진ENG 실행)" xfId="9876"/>
    <cellStyle name=" _수량및 단가 산출내용표_20030310150903590-E1C865BF_공사비집계표(품의용)_남부, 석산정거장PRP-500(Double)내역포함" xfId="9877"/>
    <cellStyle name=" _수량및 단가 산출내용표_20030310150903590-E1C865BF_공사비집계표(품의용)_양차장님(PRP, MOZART)" xfId="9878"/>
    <cellStyle name=" _수량및 단가 산출내용표_20030310150903590-E1C865BF_공사비집계표(품의용)_양차장님(PRP, MOZART)_양차장님LINER 벽체단가(PRP, MOZART,사면절곡)" xfId="9879"/>
    <cellStyle name=" _수량및 단가 산출내용표_20030310150903590-E1C865BF_남부, 석산정거장(익진ENG 실행)" xfId="9880"/>
    <cellStyle name=" _수량및 단가 산출내용표_20030310150903590-E1C865BF_남부, 석산정거장PRP-500(Double)내역포함" xfId="9881"/>
    <cellStyle name=" _수량및 단가 산출내용표_20030310150903590-E1C865BF_보일러판넬현장설명회(배부용)" xfId="9882"/>
    <cellStyle name=" _수량및 단가 산출내용표_20030310150903590-E1C865BF_양차장님(PRP, MOZART)" xfId="9883"/>
    <cellStyle name=" _수량및 단가 산출내용표_20030310150903590-E1C865BF_양차장님(PRP, MOZART)_양차장님LINER 벽체단가(PRP, MOZART,사면절곡)" xfId="9884"/>
    <cellStyle name=" _수량및 단가 산출내용표_329전기설비기초-비교" xfId="9885"/>
    <cellStyle name=" _수량및 단가 산출내용표_329전기설비기초-비교_PRP-500 TYPE" xfId="9886"/>
    <cellStyle name=" _수량및 단가 산출내용표_329전기설비기초-비교_남부, 석산정거장(익진ENG 실행)" xfId="9887"/>
    <cellStyle name=" _수량및 단가 산출내용표_329전기설비기초-비교_남부, 석산정거장PRP-500(Double)내역포함" xfId="9888"/>
    <cellStyle name=" _수량및 단가 산출내용표_329전기설비기초-비교_양차장님(PRP, MOZART)" xfId="9889"/>
    <cellStyle name=" _수량및 단가 산출내용표_329전기설비기초-비교_양차장님(PRP, MOZART)_양차장님LINER 벽체단가(PRP, MOZART,사면절곡)" xfId="9890"/>
    <cellStyle name=" _수량및 단가 산출내용표_AC-01터빈주제어및보일러기초" xfId="9891"/>
    <cellStyle name=" _수량및 단가 산출내용표_AC-01터빈주제어및보일러기초_PRP-500 TYPE" xfId="9892"/>
    <cellStyle name=" _수량및 단가 산출내용표_AC-01터빈주제어및보일러기초_건축보령7,8(총액확정)" xfId="9893"/>
    <cellStyle name=" _수량및 단가 산출내용표_AC-01터빈주제어및보일러기초_건축보령7,8(총액확정)_PRP-500 TYPE" xfId="9894"/>
    <cellStyle name=" _수량및 단가 산출내용표_AC-01터빈주제어및보일러기초_건축보령7,8(총액확정)_남부, 석산정거장(익진ENG 실행)" xfId="9895"/>
    <cellStyle name=" _수량및 단가 산출내용표_AC-01터빈주제어및보일러기초_건축보령7,8(총액확정)_남부, 석산정거장PRP-500(Double)내역포함" xfId="9896"/>
    <cellStyle name=" _수량및 단가 산출내용표_AC-01터빈주제어및보일러기초_건축보령7,8(총액확정)_양차장님(PRP, MOZART)" xfId="9897"/>
    <cellStyle name=" _수량및 단가 산출내용표_AC-01터빈주제어및보일러기초_건축보령7,8(총액확정)_양차장님(PRP, MOZART)_양차장님LINER 벽체단가(PRP, MOZART,사면절곡)" xfId="9898"/>
    <cellStyle name=" _수량및 단가 산출내용표_AC-01터빈주제어및보일러기초_남부, 석산정거장(익진ENG 실행)" xfId="9899"/>
    <cellStyle name=" _수량및 단가 산출내용표_AC-01터빈주제어및보일러기초_남부, 석산정거장PRP-500(Double)내역포함" xfId="9900"/>
    <cellStyle name=" _수량및 단가 산출내용표_AC-01터빈주제어및보일러기초_실행예산" xfId="9901"/>
    <cellStyle name=" _수량및 단가 산출내용표_AC-01터빈주제어및보일러기초_실행예산_PRP-500 TYPE" xfId="9902"/>
    <cellStyle name=" _수량및 단가 산출내용표_AC-01터빈주제어및보일러기초_실행예산_남부, 석산정거장(익진ENG 실행)" xfId="9903"/>
    <cellStyle name=" _수량및 단가 산출내용표_AC-01터빈주제어및보일러기초_실행예산_남부, 석산정거장PRP-500(Double)내역포함" xfId="9904"/>
    <cellStyle name=" _수량및 단가 산출내용표_AC-01터빈주제어및보일러기초_실행예산_양차장님(PRP, MOZART)" xfId="9905"/>
    <cellStyle name=" _수량및 단가 산출내용표_AC-01터빈주제어및보일러기초_실행예산_양차장님(PRP, MOZART)_양차장님LINER 벽체단가(PRP, MOZART,사면절곡)" xfId="9906"/>
    <cellStyle name=" _수량및 단가 산출내용표_AC-01터빈주제어및보일러기초_양차장님(PRP, MOZART)" xfId="9907"/>
    <cellStyle name=" _수량및 단가 산출내용표_AC-01터빈주제어및보일러기초_양차장님(PRP, MOZART)_양차장님LINER 벽체단가(PRP, MOZART,사면절곡)" xfId="9908"/>
    <cellStyle name=" _수량및 단가 산출내용표_AC-04터빈발전기기초" xfId="9909"/>
    <cellStyle name=" _수량및 단가 산출내용표_AC-04터빈발전기기초_PRP-500 TYPE" xfId="9910"/>
    <cellStyle name=" _수량및 단가 산출내용표_AC-04터빈발전기기초_건축보령7,8(총액확정)" xfId="9911"/>
    <cellStyle name=" _수량및 단가 산출내용표_AC-04터빈발전기기초_건축보령7,8(총액확정)_PRP-500 TYPE" xfId="9912"/>
    <cellStyle name=" _수량및 단가 산출내용표_AC-04터빈발전기기초_건축보령7,8(총액확정)_남부, 석산정거장(익진ENG 실행)" xfId="9913"/>
    <cellStyle name=" _수량및 단가 산출내용표_AC-04터빈발전기기초_건축보령7,8(총액확정)_남부, 석산정거장PRP-500(Double)내역포함" xfId="9914"/>
    <cellStyle name=" _수량및 단가 산출내용표_AC-04터빈발전기기초_건축보령7,8(총액확정)_양차장님(PRP, MOZART)" xfId="9915"/>
    <cellStyle name=" _수량및 단가 산출내용표_AC-04터빈발전기기초_건축보령7,8(총액확정)_양차장님(PRP, MOZART)_양차장님LINER 벽체단가(PRP, MOZART,사면절곡)" xfId="9916"/>
    <cellStyle name=" _수량및 단가 산출내용표_AC-04터빈발전기기초_남부, 석산정거장(익진ENG 실행)" xfId="9917"/>
    <cellStyle name=" _수량및 단가 산출내용표_AC-04터빈발전기기초_남부, 석산정거장PRP-500(Double)내역포함" xfId="9918"/>
    <cellStyle name=" _수량및 단가 산출내용표_AC-04터빈발전기기초_실행예산" xfId="9919"/>
    <cellStyle name=" _수량및 단가 산출내용표_AC-04터빈발전기기초_실행예산_PRP-500 TYPE" xfId="9920"/>
    <cellStyle name=" _수량및 단가 산출내용표_AC-04터빈발전기기초_실행예산_남부, 석산정거장(익진ENG 실행)" xfId="9921"/>
    <cellStyle name=" _수량및 단가 산출내용표_AC-04터빈발전기기초_실행예산_남부, 석산정거장PRP-500(Double)내역포함" xfId="9922"/>
    <cellStyle name=" _수량및 단가 산출내용표_AC-04터빈발전기기초_실행예산_양차장님(PRP, MOZART)" xfId="9923"/>
    <cellStyle name=" _수량및 단가 산출내용표_AC-04터빈발전기기초_실행예산_양차장님(PRP, MOZART)_양차장님LINER 벽체단가(PRP, MOZART,사면절곡)" xfId="9924"/>
    <cellStyle name=" _수량및 단가 산출내용표_AC-04터빈발전기기초_양차장님(PRP, MOZART)" xfId="9925"/>
    <cellStyle name=" _수량및 단가 산출내용표_AC-04터빈발전기기초_양차장님(PRP, MOZART)_양차장님LINER 벽체단가(PRP, MOZART,사면절곡)" xfId="9926"/>
    <cellStyle name=" _수량및 단가 산출내용표_AC-05옥내기기기초" xfId="9927"/>
    <cellStyle name=" _수량및 단가 산출내용표_AC-05옥내기기기초_pkg별설계가집계(태안7.8호기)" xfId="9928"/>
    <cellStyle name=" _수량및 단가 산출내용표_AC-05옥내기기기초_pkg별설계가집계(태안7.8호기)_PRP-500 TYPE" xfId="9929"/>
    <cellStyle name=" _수량및 단가 산출내용표_AC-05옥내기기기초_pkg별설계가집계(태안7.8호기)_남부, 석산정거장(익진ENG 실행)" xfId="9930"/>
    <cellStyle name=" _수량및 단가 산출내용표_AC-05옥내기기기초_pkg별설계가집계(태안7.8호기)_남부, 석산정거장PRP-500(Double)내역포함" xfId="9931"/>
    <cellStyle name=" _수량및 단가 산출내용표_AC-05옥내기기기초_pkg별설계가집계(태안7.8호기)_양차장님(PRP, MOZART)" xfId="9932"/>
    <cellStyle name=" _수량및 단가 산출내용표_AC-05옥내기기기초_pkg별설계가집계(태안7.8호기)_양차장님(PRP, MOZART)_양차장님LINER 벽체단가(PRP, MOZART,사면절곡)" xfId="9933"/>
    <cellStyle name=" _수량및 단가 산출내용표_AC-05옥내기기기초_PRP-500 TYPE" xfId="9934"/>
    <cellStyle name=" _수량및 단가 산출내용표_AC-05옥내기기기초_건축보령7,8(총액확정)" xfId="9935"/>
    <cellStyle name=" _수량및 단가 산출내용표_AC-05옥내기기기초_건축보령7,8(총액확정)_PRP-500 TYPE" xfId="9936"/>
    <cellStyle name=" _수량및 단가 산출내용표_AC-05옥내기기기초_건축보령7,8(총액확정)_남부, 석산정거장(익진ENG 실행)" xfId="9937"/>
    <cellStyle name=" _수량및 단가 산출내용표_AC-05옥내기기기초_건축보령7,8(총액확정)_남부, 석산정거장PRP-500(Double)내역포함" xfId="9938"/>
    <cellStyle name=" _수량및 단가 산출내용표_AC-05옥내기기기초_건축보령7,8(총액확정)_양차장님(PRP, MOZART)" xfId="9939"/>
    <cellStyle name=" _수량및 단가 산출내용표_AC-05옥내기기기초_건축보령7,8(총액확정)_양차장님(PRP, MOZART)_양차장님LINER 벽체단가(PRP, MOZART,사면절곡)" xfId="9940"/>
    <cellStyle name=" _수량및 단가 산출내용표_AC-05옥내기기기초_남부, 석산정거장(익진ENG 실행)" xfId="9941"/>
    <cellStyle name=" _수량및 단가 산출내용표_AC-05옥내기기기초_남부, 석산정거장PRP-500(Double)내역포함" xfId="9942"/>
    <cellStyle name=" _수량및 단가 산출내용표_AC-05옥내기기기초_실행예산" xfId="9943"/>
    <cellStyle name=" _수량및 단가 산출내용표_AC-05옥내기기기초_실행예산_PRP-500 TYPE" xfId="9944"/>
    <cellStyle name=" _수량및 단가 산출내용표_AC-05옥내기기기초_실행예산_남부, 석산정거장(익진ENG 실행)" xfId="9945"/>
    <cellStyle name=" _수량및 단가 산출내용표_AC-05옥내기기기초_실행예산_남부, 석산정거장PRP-500(Double)내역포함" xfId="9946"/>
    <cellStyle name=" _수량및 단가 산출내용표_AC-05옥내기기기초_실행예산_양차장님(PRP, MOZART)" xfId="9947"/>
    <cellStyle name=" _수량및 단가 산출내용표_AC-05옥내기기기초_실행예산_양차장님(PRP, MOZART)_양차장님LINER 벽체단가(PRP, MOZART,사면절곡)" xfId="9948"/>
    <cellStyle name=" _수량및 단가 산출내용표_AC-05옥내기기기초_양차장님(PRP, MOZART)" xfId="9949"/>
    <cellStyle name=" _수량및 단가 산출내용표_AC-05옥내기기기초_양차장님(PRP, MOZART)_양차장님LINER 벽체단가(PRP, MOZART,사면절곡)" xfId="9950"/>
    <cellStyle name=" _수량및 단가 산출내용표_FRP단가견적(125%적용)" xfId="9951"/>
    <cellStyle name=" _수량및 단가 산출내용표_F메탈판넬" xfId="9952"/>
    <cellStyle name=" _수량및 단가 산출내용표_GUTTER(STS 1.5T)" xfId="9953"/>
    <cellStyle name=" _수량및 단가 산출내용표_pkg별설계가집계(태안7.8호기)" xfId="9954"/>
    <cellStyle name=" _수량및 단가 산출내용표_pkg별설계가집계(태안7.8호기)_PRP-500 TYPE" xfId="9955"/>
    <cellStyle name=" _수량및 단가 산출내용표_pkg별설계가집계(태안7.8호기)_남부, 석산정거장(익진ENG 실행)" xfId="9956"/>
    <cellStyle name=" _수량및 단가 산출내용표_pkg별설계가집계(태안7.8호기)_남부, 석산정거장PRP-500(Double)내역포함" xfId="9957"/>
    <cellStyle name=" _수량및 단가 산출내용표_pkg별설계가집계(태안7.8호기)_양차장님(PRP, MOZART)" xfId="9958"/>
    <cellStyle name=" _수량및 단가 산출내용표_pkg별설계가집계(태안7.8호기)_양차장님(PRP, MOZART)_양차장님LINER 벽체단가(PRP, MOZART,사면절곡)" xfId="9959"/>
    <cellStyle name=" _수량및 단가 산출내용표_PRP-500 TYPE" xfId="9960"/>
    <cellStyle name=" _수량및 단가 산출내용표_Songdo Convention Center 신축공사(060106제출수정본)" xfId="9961"/>
    <cellStyle name=" _수량및 단가 산출내용표_간지" xfId="9962"/>
    <cellStyle name=" _수량및 단가 산출내용표_간지_325전기설비기초" xfId="9963"/>
    <cellStyle name=" _수량및 단가 산출내용표_간지_325전기설비기초_PRP-500 TYPE" xfId="9964"/>
    <cellStyle name=" _수량및 단가 산출내용표_간지_325전기설비기초_공사비집계표(품의용)" xfId="9965"/>
    <cellStyle name=" _수량및 단가 산출내용표_간지_325전기설비기초_공사비집계표(품의용)_PRP-500 TYPE" xfId="9966"/>
    <cellStyle name=" _수량및 단가 산출내용표_간지_325전기설비기초_공사비집계표(품의용)_남부, 석산정거장(익진ENG 실행)" xfId="9967"/>
    <cellStyle name=" _수량및 단가 산출내용표_간지_325전기설비기초_공사비집계표(품의용)_남부, 석산정거장PRP-500(Double)내역포함" xfId="9968"/>
    <cellStyle name=" _수량및 단가 산출내용표_간지_325전기설비기초_공사비집계표(품의용)_양차장님(PRP, MOZART)" xfId="9969"/>
    <cellStyle name=" _수량및 단가 산출내용표_간지_325전기설비기초_공사비집계표(품의용)_양차장님(PRP, MOZART)_양차장님LINER 벽체단가(PRP, MOZART,사면절곡)" xfId="9970"/>
    <cellStyle name=" _수량및 단가 산출내용표_간지_325전기설비기초_남부, 석산정거장(익진ENG 실행)" xfId="9971"/>
    <cellStyle name=" _수량및 단가 산출내용표_간지_325전기설비기초_남부, 석산정거장PRP-500(Double)내역포함" xfId="9972"/>
    <cellStyle name=" _수량및 단가 산출내용표_간지_325전기설비기초_양차장님(PRP, MOZART)" xfId="9973"/>
    <cellStyle name=" _수량및 단가 산출내용표_간지_325전기설비기초_양차장님(PRP, MOZART)_양차장님LINER 벽체단가(PRP, MOZART,사면절곡)" xfId="9974"/>
    <cellStyle name=" _수량및 단가 산출내용표_간지_329전기설비기초-비교" xfId="9975"/>
    <cellStyle name=" _수량및 단가 산출내용표_간지_329전기설비기초-비교_PRP-500 TYPE" xfId="9976"/>
    <cellStyle name=" _수량및 단가 산출내용표_간지_329전기설비기초-비교_남부, 석산정거장(익진ENG 실행)" xfId="9977"/>
    <cellStyle name=" _수량및 단가 산출내용표_간지_329전기설비기초-비교_남부, 석산정거장PRP-500(Double)내역포함" xfId="9978"/>
    <cellStyle name=" _수량및 단가 산출내용표_간지_329전기설비기초-비교_양차장님(PRP, MOZART)" xfId="9979"/>
    <cellStyle name=" _수량및 단가 산출내용표_간지_329전기설비기초-비교_양차장님(PRP, MOZART)_양차장님LINER 벽체단가(PRP, MOZART,사면절곡)" xfId="9980"/>
    <cellStyle name=" _수량및 단가 산출내용표_간지_PRP-500 TYPE" xfId="9981"/>
    <cellStyle name=" _수량및 단가 산출내용표_간지_Songdo Convention Center 신축공사(060106제출수정본)" xfId="9982"/>
    <cellStyle name=" _수량및 단가 산출내용표_간지_공사비집계표(품의용)" xfId="9983"/>
    <cellStyle name=" _수량및 단가 산출내용표_간지_공사비집계표(품의용)_PRP-500 TYPE" xfId="9984"/>
    <cellStyle name=" _수량및 단가 산출내용표_간지_공사비집계표(품의용)_남부, 석산정거장(익진ENG 실행)" xfId="9985"/>
    <cellStyle name=" _수량및 단가 산출내용표_간지_공사비집계표(품의용)_남부, 석산정거장PRP-500(Double)내역포함" xfId="9986"/>
    <cellStyle name=" _수량및 단가 산출내용표_간지_공사비집계표(품의용)_양차장님(PRP, MOZART)" xfId="9987"/>
    <cellStyle name=" _수량및 단가 산출내용표_간지_공사비집계표(품의용)_양차장님(PRP, MOZART)_양차장님LINER 벽체단가(PRP, MOZART,사면절곡)" xfId="9988"/>
    <cellStyle name=" _수량및 단가 산출내용표_간지_남부, 석산정거장(익진ENG 실행)" xfId="9989"/>
    <cellStyle name=" _수량및 단가 산출내용표_간지_남부, 석산정거장PRP-500(Double)내역포함" xfId="9990"/>
    <cellStyle name=" _수량및 단가 산출내용표_간지_대표공종 분류내역" xfId="9991"/>
    <cellStyle name=" _수량및 단가 산출내용표_간지_대표공종 분류내역_PRP-500 TYPE" xfId="9992"/>
    <cellStyle name=" _수량및 단가 산출내용표_간지_대표공종 분류내역_공사비집계표(품의용)" xfId="9993"/>
    <cellStyle name=" _수량및 단가 산출내용표_간지_대표공종 분류내역_공사비집계표(품의용)_PRP-500 TYPE" xfId="9994"/>
    <cellStyle name=" _수량및 단가 산출내용표_간지_대표공종 분류내역_공사비집계표(품의용)_남부, 석산정거장(익진ENG 실행)" xfId="9995"/>
    <cellStyle name=" _수량및 단가 산출내용표_간지_대표공종 분류내역_공사비집계표(품의용)_남부, 석산정거장PRP-500(Double)내역포함" xfId="9996"/>
    <cellStyle name=" _수량및 단가 산출내용표_간지_대표공종 분류내역_공사비집계표(품의용)_양차장님(PRP, MOZART)" xfId="9997"/>
    <cellStyle name=" _수량및 단가 산출내용표_간지_대표공종 분류내역_공사비집계표(품의용)_양차장님(PRP, MOZART)_양차장님LINER 벽체단가(PRP, MOZART,사면절곡)" xfId="9998"/>
    <cellStyle name=" _수량및 단가 산출내용표_간지_대표공종 분류내역_남부, 석산정거장(익진ENG 실행)" xfId="9999"/>
    <cellStyle name=" _수량및 단가 산출내용표_간지_대표공종 분류내역_남부, 석산정거장PRP-500(Double)내역포함" xfId="10000"/>
    <cellStyle name=" _수량및 단가 산출내용표_간지_대표공종 분류내역_냉각수배수로-비교" xfId="10001"/>
    <cellStyle name=" _수량및 단가 산출내용표_간지_대표공종 분류내역_냉각수배수로-비교_PRP-500 TYPE" xfId="10002"/>
    <cellStyle name=" _수량및 단가 산출내용표_간지_대표공종 분류내역_냉각수배수로-비교_남부, 석산정거장(익진ENG 실행)" xfId="10003"/>
    <cellStyle name=" _수량및 단가 산출내용표_간지_대표공종 분류내역_냉각수배수로-비교_남부, 석산정거장PRP-500(Double)내역포함" xfId="10004"/>
    <cellStyle name=" _수량및 단가 산출내용표_간지_대표공종 분류내역_냉각수배수로-비교_양차장님(PRP, MOZART)" xfId="10005"/>
    <cellStyle name=" _수량및 단가 산출내용표_간지_대표공종 분류내역_냉각수배수로-비교_양차장님(PRP, MOZART)_양차장님LINER 벽체단가(PRP, MOZART,사면절곡)" xfId="10006"/>
    <cellStyle name=" _수량및 단가 산출내용표_간지_대표공종 분류내역_냉각수취수펌프구조물-비교" xfId="10007"/>
    <cellStyle name=" _수량및 단가 산출내용표_간지_대표공종 분류내역_냉각수취수펌프구조물-비교_PRP-500 TYPE" xfId="10008"/>
    <cellStyle name=" _수량및 단가 산출내용표_간지_대표공종 분류내역_냉각수취수펌프구조물-비교_남부, 석산정거장(익진ENG 실행)" xfId="10009"/>
    <cellStyle name=" _수량및 단가 산출내용표_간지_대표공종 분류내역_냉각수취수펌프구조물-비교_남부, 석산정거장PRP-500(Double)내역포함" xfId="10010"/>
    <cellStyle name=" _수량및 단가 산출내용표_간지_대표공종 분류내역_냉각수취수펌프구조물-비교_양차장님(PRP, MOZART)" xfId="10011"/>
    <cellStyle name=" _수량및 단가 산출내용표_간지_대표공종 분류내역_냉각수취수펌프구조물-비교_양차장님(PRP, MOZART)_양차장님LINER 벽체단가(PRP, MOZART,사면절곡)" xfId="10012"/>
    <cellStyle name=" _수량및 단가 산출내용표_간지_대표공종 분류내역_양차장님(PRP, MOZART)" xfId="10013"/>
    <cellStyle name=" _수량및 단가 산출내용표_간지_대표공종 분류내역_양차장님(PRP, MOZART)_양차장님LINER 벽체단가(PRP, MOZART,사면절곡)" xfId="10014"/>
    <cellStyle name=" _수량및 단가 산출내용표_간지_대표공종분류" xfId="10015"/>
    <cellStyle name=" _수량및 단가 산출내용표_간지_대표공종분류_PRP-500 TYPE" xfId="10016"/>
    <cellStyle name=" _수량및 단가 산출내용표_간지_대표공종분류_공사비집계표(품의용)" xfId="10017"/>
    <cellStyle name=" _수량및 단가 산출내용표_간지_대표공종분류_공사비집계표(품의용)_PRP-500 TYPE" xfId="10018"/>
    <cellStyle name=" _수량및 단가 산출내용표_간지_대표공종분류_공사비집계표(품의용)_남부, 석산정거장(익진ENG 실행)" xfId="10019"/>
    <cellStyle name=" _수량및 단가 산출내용표_간지_대표공종분류_공사비집계표(품의용)_남부, 석산정거장PRP-500(Double)내역포함" xfId="10020"/>
    <cellStyle name=" _수량및 단가 산출내용표_간지_대표공종분류_공사비집계표(품의용)_양차장님(PRP, MOZART)" xfId="10021"/>
    <cellStyle name=" _수량및 단가 산출내용표_간지_대표공종분류_공사비집계표(품의용)_양차장님(PRP, MOZART)_양차장님LINER 벽체단가(PRP, MOZART,사면절곡)" xfId="10022"/>
    <cellStyle name=" _수량및 단가 산출내용표_간지_대표공종분류_남부, 석산정거장(익진ENG 실행)" xfId="10023"/>
    <cellStyle name=" _수량및 단가 산출내용표_간지_대표공종분류_남부, 석산정거장PRP-500(Double)내역포함" xfId="10024"/>
    <cellStyle name=" _수량및 단가 산출내용표_간지_대표공종분류_양차장님(PRP, MOZART)" xfId="10025"/>
    <cellStyle name=" _수량및 단가 산출내용표_간지_대표공종분류_양차장님(PRP, MOZART)_양차장님LINER 벽체단가(PRP, MOZART,사면절곡)" xfId="10026"/>
    <cellStyle name=" _수량및 단가 산출내용표_간지_보일러판넬현장설명회(배부용)" xfId="10027"/>
    <cellStyle name=" _수량및 단가 산출내용표_간지_본관기초굴착(단가)" xfId="10028"/>
    <cellStyle name=" _수량및 단가 산출내용표_간지_본관기초굴착(단가)_PRP-500 TYPE" xfId="10029"/>
    <cellStyle name=" _수량및 단가 산출내용표_간지_본관기초굴착(단가)_남부, 석산정거장(익진ENG 실행)" xfId="10030"/>
    <cellStyle name=" _수량및 단가 산출내용표_간지_본관기초굴착(단가)_남부, 석산정거장PRP-500(Double)내역포함" xfId="10031"/>
    <cellStyle name=" _수량및 단가 산출내용표_간지_본관기초굴착(단가)_양차장님(PRP, MOZART)" xfId="10032"/>
    <cellStyle name=" _수량및 단가 산출내용표_간지_본관기초굴착(단가)_양차장님(PRP, MOZART)_양차장님LINER 벽체단가(PRP, MOZART,사면절곡)" xfId="10033"/>
    <cellStyle name=" _수량및 단가 산출내용표_간지_사급및확정분공통품" xfId="10034"/>
    <cellStyle name=" _수량및 단가 산출내용표_간지_사급및확정분공통품_보일러판넬현장설명회(배부용)" xfId="10035"/>
    <cellStyle name=" _수량및 단가 산출내용표_간지_사급자재총괄표" xfId="10036"/>
    <cellStyle name=" _수량및 단가 산출내용표_간지_사급자재총괄표_PRP-500 TYPE" xfId="10037"/>
    <cellStyle name=" _수량및 단가 산출내용표_간지_사급자재총괄표_공사비집계표(품의용)" xfId="10038"/>
    <cellStyle name=" _수량및 단가 산출내용표_간지_사급자재총괄표_공사비집계표(품의용)_PRP-500 TYPE" xfId="10039"/>
    <cellStyle name=" _수량및 단가 산출내용표_간지_사급자재총괄표_공사비집계표(품의용)_남부, 석산정거장(익진ENG 실행)" xfId="10040"/>
    <cellStyle name=" _수량및 단가 산출내용표_간지_사급자재총괄표_공사비집계표(품의용)_남부, 석산정거장PRP-500(Double)내역포함" xfId="10041"/>
    <cellStyle name=" _수량및 단가 산출내용표_간지_사급자재총괄표_공사비집계표(품의용)_양차장님(PRP, MOZART)" xfId="10042"/>
    <cellStyle name=" _수량및 단가 산출내용표_간지_사급자재총괄표_공사비집계표(품의용)_양차장님(PRP, MOZART)_양차장님LINER 벽체단가(PRP, MOZART,사면절곡)" xfId="10043"/>
    <cellStyle name=" _수량및 단가 산출내용표_간지_사급자재총괄표_남부, 석산정거장(익진ENG 실행)" xfId="10044"/>
    <cellStyle name=" _수량및 단가 산출내용표_간지_사급자재총괄표_남부, 석산정거장PRP-500(Double)내역포함" xfId="10045"/>
    <cellStyle name=" _수량및 단가 산출내용표_간지_사급자재총괄표_양차장님(PRP, MOZART)" xfId="10046"/>
    <cellStyle name=" _수량및 단가 산출내용표_간지_사급자재총괄표_양차장님(PRP, MOZART)_양차장님LINER 벽체단가(PRP, MOZART,사면절곡)" xfId="10047"/>
    <cellStyle name=" _수량및 단가 산출내용표_간지_설계개요" xfId="10048"/>
    <cellStyle name=" _수량및 단가 산출내용표_간지_설계개요_PRP-500 TYPE" xfId="10049"/>
    <cellStyle name=" _수량및 단가 산출내용표_간지_설계개요_공사비집계표(품의용)" xfId="10050"/>
    <cellStyle name=" _수량및 단가 산출내용표_간지_설계개요_공사비집계표(품의용)_PRP-500 TYPE" xfId="10051"/>
    <cellStyle name=" _수량및 단가 산출내용표_간지_설계개요_공사비집계표(품의용)_남부, 석산정거장(익진ENG 실행)" xfId="10052"/>
    <cellStyle name=" _수량및 단가 산출내용표_간지_설계개요_공사비집계표(품의용)_남부, 석산정거장PRP-500(Double)내역포함" xfId="10053"/>
    <cellStyle name=" _수량및 단가 산출내용표_간지_설계개요_공사비집계표(품의용)_양차장님(PRP, MOZART)" xfId="10054"/>
    <cellStyle name=" _수량및 단가 산출내용표_간지_설계개요_공사비집계표(품의용)_양차장님(PRP, MOZART)_양차장님LINER 벽체단가(PRP, MOZART,사면절곡)" xfId="10055"/>
    <cellStyle name=" _수량및 단가 산출내용표_간지_설계개요_남부, 석산정거장(익진ENG 실행)" xfId="10056"/>
    <cellStyle name=" _수량및 단가 산출내용표_간지_설계개요_남부, 석산정거장PRP-500(Double)내역포함" xfId="10057"/>
    <cellStyle name=" _수량및 단가 산출내용표_간지_설계개요_냉각수배수로-비교" xfId="10058"/>
    <cellStyle name=" _수량및 단가 산출내용표_간지_설계개요_냉각수배수로-비교_PRP-500 TYPE" xfId="10059"/>
    <cellStyle name=" _수량및 단가 산출내용표_간지_설계개요_냉각수배수로-비교_남부, 석산정거장(익진ENG 실행)" xfId="10060"/>
    <cellStyle name=" _수량및 단가 산출내용표_간지_설계개요_냉각수배수로-비교_남부, 석산정거장PRP-500(Double)내역포함" xfId="10061"/>
    <cellStyle name=" _수량및 단가 산출내용표_간지_설계개요_냉각수배수로-비교_양차장님(PRP, MOZART)" xfId="10062"/>
    <cellStyle name=" _수량및 단가 산출내용표_간지_설계개요_냉각수배수로-비교_양차장님(PRP, MOZART)_양차장님LINER 벽체단가(PRP, MOZART,사면절곡)" xfId="10063"/>
    <cellStyle name=" _수량및 단가 산출내용표_간지_설계개요_냉각수취수펌프구조물-비교" xfId="10064"/>
    <cellStyle name=" _수량및 단가 산출내용표_간지_설계개요_냉각수취수펌프구조물-비교_PRP-500 TYPE" xfId="10065"/>
    <cellStyle name=" _수량및 단가 산출내용표_간지_설계개요_냉각수취수펌프구조물-비교_남부, 석산정거장(익진ENG 실행)" xfId="10066"/>
    <cellStyle name=" _수량및 단가 산출내용표_간지_설계개요_냉각수취수펌프구조물-비교_남부, 석산정거장PRP-500(Double)내역포함" xfId="10067"/>
    <cellStyle name=" _수량및 단가 산출내용표_간지_설계개요_냉각수취수펌프구조물-비교_양차장님(PRP, MOZART)" xfId="10068"/>
    <cellStyle name=" _수량및 단가 산출내용표_간지_설계개요_냉각수취수펌프구조물-비교_양차장님(PRP, MOZART)_양차장님LINER 벽체단가(PRP, MOZART,사면절곡)" xfId="10069"/>
    <cellStyle name=" _수량및 단가 산출내용표_간지_설계개요_양차장님(PRP, MOZART)" xfId="10070"/>
    <cellStyle name=" _수량및 단가 산출내용표_간지_설계개요_양차장님(PRP, MOZART)_양차장님LINER 벽체단가(PRP, MOZART,사면절곡)" xfId="10071"/>
    <cellStyle name=" _수량및 단가 산출내용표_간지_설계명세서" xfId="10072"/>
    <cellStyle name=" _수량및 단가 산출내용표_간지_설계명세서_325전기설비기초" xfId="10073"/>
    <cellStyle name=" _수량및 단가 산출내용표_간지_설계명세서_325전기설비기초_PRP-500 TYPE" xfId="10074"/>
    <cellStyle name=" _수량및 단가 산출내용표_간지_설계명세서_325전기설비기초_공사비집계표(품의용)" xfId="10075"/>
    <cellStyle name=" _수량및 단가 산출내용표_간지_설계명세서_325전기설비기초_공사비집계표(품의용)_PRP-500 TYPE" xfId="10076"/>
    <cellStyle name=" _수량및 단가 산출내용표_간지_설계명세서_325전기설비기초_공사비집계표(품의용)_남부, 석산정거장(익진ENG 실행)" xfId="10077"/>
    <cellStyle name=" _수량및 단가 산출내용표_간지_설계명세서_325전기설비기초_공사비집계표(품의용)_남부, 석산정거장PRP-500(Double)내역포함" xfId="10078"/>
    <cellStyle name=" _수량및 단가 산출내용표_간지_설계명세서_325전기설비기초_공사비집계표(품의용)_양차장님(PRP, MOZART)" xfId="10079"/>
    <cellStyle name=" _수량및 단가 산출내용표_간지_설계명세서_325전기설비기초_공사비집계표(품의용)_양차장님(PRP, MOZART)_양차장님LINER 벽체단가(PRP, MOZART,사면절곡)" xfId="10080"/>
    <cellStyle name=" _수량및 단가 산출내용표_간지_설계명세서_325전기설비기초_남부, 석산정거장(익진ENG 실행)" xfId="10081"/>
    <cellStyle name=" _수량및 단가 산출내용표_간지_설계명세서_325전기설비기초_남부, 석산정거장PRP-500(Double)내역포함" xfId="10082"/>
    <cellStyle name=" _수량및 단가 산출내용표_간지_설계명세서_325전기설비기초_양차장님(PRP, MOZART)" xfId="10083"/>
    <cellStyle name=" _수량및 단가 산출내용표_간지_설계명세서_325전기설비기초_양차장님(PRP, MOZART)_양차장님LINER 벽체단가(PRP, MOZART,사면절곡)" xfId="10084"/>
    <cellStyle name=" _수량및 단가 산출내용표_간지_설계명세서_PRP-500 TYPE" xfId="10085"/>
    <cellStyle name=" _수량및 단가 산출내용표_간지_설계명세서_공사비집계표(품의용)" xfId="10086"/>
    <cellStyle name=" _수량및 단가 산출내용표_간지_설계명세서_공사비집계표(품의용)_PRP-500 TYPE" xfId="10087"/>
    <cellStyle name=" _수량및 단가 산출내용표_간지_설계명세서_공사비집계표(품의용)_남부, 석산정거장(익진ENG 실행)" xfId="10088"/>
    <cellStyle name=" _수량및 단가 산출내용표_간지_설계명세서_공사비집계표(품의용)_남부, 석산정거장PRP-500(Double)내역포함" xfId="10089"/>
    <cellStyle name=" _수량및 단가 산출내용표_간지_설계명세서_공사비집계표(품의용)_양차장님(PRP, MOZART)" xfId="10090"/>
    <cellStyle name=" _수량및 단가 산출내용표_간지_설계명세서_공사비집계표(품의용)_양차장님(PRP, MOZART)_양차장님LINER 벽체단가(PRP, MOZART,사면절곡)" xfId="10091"/>
    <cellStyle name=" _수량및 단가 산출내용표_간지_설계명세서_남부, 석산정거장(익진ENG 실행)" xfId="10092"/>
    <cellStyle name=" _수량및 단가 산출내용표_간지_설계명세서_남부, 석산정거장PRP-500(Double)내역포함" xfId="10093"/>
    <cellStyle name=" _수량및 단가 산출내용표_간지_설계명세서_냉각수배수로-비교" xfId="10094"/>
    <cellStyle name=" _수량및 단가 산출내용표_간지_설계명세서_냉각수배수로-비교_PRP-500 TYPE" xfId="10095"/>
    <cellStyle name=" _수량및 단가 산출내용표_간지_설계명세서_냉각수배수로-비교_남부, 석산정거장(익진ENG 실행)" xfId="10096"/>
    <cellStyle name=" _수량및 단가 산출내용표_간지_설계명세서_냉각수배수로-비교_남부, 석산정거장PRP-500(Double)내역포함" xfId="10097"/>
    <cellStyle name=" _수량및 단가 산출내용표_간지_설계명세서_냉각수배수로-비교_양차장님(PRP, MOZART)" xfId="10098"/>
    <cellStyle name=" _수량및 단가 산출내용표_간지_설계명세서_냉각수배수로-비교_양차장님(PRP, MOZART)_양차장님LINER 벽체단가(PRP, MOZART,사면절곡)" xfId="10099"/>
    <cellStyle name=" _수량및 단가 산출내용표_간지_설계명세서_냉각수취수펌프구조물-비교" xfId="10100"/>
    <cellStyle name=" _수량및 단가 산출내용표_간지_설계명세서_냉각수취수펌프구조물-비교_PRP-500 TYPE" xfId="10101"/>
    <cellStyle name=" _수량및 단가 산출내용표_간지_설계명세서_냉각수취수펌프구조물-비교_남부, 석산정거장(익진ENG 실행)" xfId="10102"/>
    <cellStyle name=" _수량및 단가 산출내용표_간지_설계명세서_냉각수취수펌프구조물-비교_남부, 석산정거장PRP-500(Double)내역포함" xfId="10103"/>
    <cellStyle name=" _수량및 단가 산출내용표_간지_설계명세서_냉각수취수펌프구조물-비교_양차장님(PRP, MOZART)" xfId="10104"/>
    <cellStyle name=" _수량및 단가 산출내용표_간지_설계명세서_냉각수취수펌프구조물-비교_양차장님(PRP, MOZART)_양차장님LINER 벽체단가(PRP, MOZART,사면절곡)" xfId="10105"/>
    <cellStyle name=" _수량및 단가 산출내용표_간지_설계명세서_설계개요" xfId="10106"/>
    <cellStyle name=" _수량및 단가 산출내용표_간지_설계명세서_설계개요_PRP-500 TYPE" xfId="10107"/>
    <cellStyle name=" _수량및 단가 산출내용표_간지_설계명세서_설계개요_공사비집계표(품의용)" xfId="10108"/>
    <cellStyle name=" _수량및 단가 산출내용표_간지_설계명세서_설계개요_공사비집계표(품의용)_PRP-500 TYPE" xfId="10109"/>
    <cellStyle name=" _수량및 단가 산출내용표_간지_설계명세서_설계개요_공사비집계표(품의용)_남부, 석산정거장(익진ENG 실행)" xfId="10110"/>
    <cellStyle name=" _수량및 단가 산출내용표_간지_설계명세서_설계개요_공사비집계표(품의용)_남부, 석산정거장PRP-500(Double)내역포함" xfId="10111"/>
    <cellStyle name=" _수량및 단가 산출내용표_간지_설계명세서_설계개요_공사비집계표(품의용)_양차장님(PRP, MOZART)" xfId="10112"/>
    <cellStyle name=" _수량및 단가 산출내용표_간지_설계명세서_설계개요_공사비집계표(품의용)_양차장님(PRP, MOZART)_양차장님LINER 벽체단가(PRP, MOZART,사면절곡)" xfId="10113"/>
    <cellStyle name=" _수량및 단가 산출내용표_간지_설계명세서_설계개요_남부, 석산정거장(익진ENG 실행)" xfId="10114"/>
    <cellStyle name=" _수량및 단가 산출내용표_간지_설계명세서_설계개요_남부, 석산정거장PRP-500(Double)내역포함" xfId="10115"/>
    <cellStyle name=" _수량및 단가 산출내용표_간지_설계명세서_설계개요_양차장님(PRP, MOZART)" xfId="10116"/>
    <cellStyle name=" _수량및 단가 산출내용표_간지_설계명세서_설계개요_양차장님(PRP, MOZART)_양차장님LINER 벽체단가(PRP, MOZART,사면절곡)" xfId="10117"/>
    <cellStyle name=" _수량및 단가 산출내용표_간지_설계명세서_양차장님(PRP, MOZART)" xfId="10118"/>
    <cellStyle name=" _수량및 단가 산출내용표_간지_설계명세서_양차장님(PRP, MOZART)_양차장님LINER 벽체단가(PRP, MOZART,사면절곡)" xfId="10119"/>
    <cellStyle name=" _수량및 단가 산출내용표_간지_양차장님(PRP, MOZART)" xfId="10120"/>
    <cellStyle name=" _수량및 단가 산출내용표_간지_양차장님(PRP, MOZART)_양차장님LINER 벽체단가(PRP, MOZART,사면절곡)" xfId="10121"/>
    <cellStyle name=" _수량및 단가 산출내용표_간지_영흥34품셈" xfId="10122"/>
    <cellStyle name=" _수량및 단가 산출내용표_간지_영흥34품셈_보일러판넬현장설명회(배부용)" xfId="10123"/>
    <cellStyle name=" _수량및 단가 산출내용표_간지_옥외탱크기초(단가)" xfId="10124"/>
    <cellStyle name=" _수량및 단가 산출내용표_간지_옥외탱크기초(단가)_PRP-500 TYPE" xfId="10125"/>
    <cellStyle name=" _수량및 단가 산출내용표_간지_옥외탱크기초(단가)_공사비집계표(품의용)" xfId="10126"/>
    <cellStyle name=" _수량및 단가 산출내용표_간지_옥외탱크기초(단가)_공사비집계표(품의용)_PRP-500 TYPE" xfId="10127"/>
    <cellStyle name=" _수량및 단가 산출내용표_간지_옥외탱크기초(단가)_공사비집계표(품의용)_남부, 석산정거장(익진ENG 실행)" xfId="10128"/>
    <cellStyle name=" _수량및 단가 산출내용표_간지_옥외탱크기초(단가)_공사비집계표(품의용)_남부, 석산정거장PRP-500(Double)내역포함" xfId="10129"/>
    <cellStyle name=" _수량및 단가 산출내용표_간지_옥외탱크기초(단가)_공사비집계표(품의용)_양차장님(PRP, MOZART)" xfId="10130"/>
    <cellStyle name=" _수량및 단가 산출내용표_간지_옥외탱크기초(단가)_공사비집계표(품의용)_양차장님(PRP, MOZART)_양차장님LINER 벽체단가(PRP, MOZART,사면절곡)" xfId="10131"/>
    <cellStyle name=" _수량및 단가 산출내용표_간지_옥외탱크기초(단가)_남부, 석산정거장(익진ENG 실행)" xfId="10132"/>
    <cellStyle name=" _수량및 단가 산출내용표_간지_옥외탱크기초(단가)_남부, 석산정거장PRP-500(Double)내역포함" xfId="10133"/>
    <cellStyle name=" _수량및 단가 산출내용표_간지_옥외탱크기초(단가)_양차장님(PRP, MOZART)" xfId="10134"/>
    <cellStyle name=" _수량및 단가 산출내용표_간지_옥외탱크기초(단가)_양차장님(PRP, MOZART)_양차장님LINER 벽체단가(PRP, MOZART,사면절곡)" xfId="10135"/>
    <cellStyle name=" _수량및 단가 산출내용표_간지_옥외탱크기초-비교" xfId="10136"/>
    <cellStyle name=" _수량및 단가 산출내용표_간지_옥외탱크기초-비교_PRP-500 TYPE" xfId="10137"/>
    <cellStyle name=" _수량및 단가 산출내용표_간지_옥외탱크기초-비교_남부, 석산정거장(익진ENG 실행)" xfId="10138"/>
    <cellStyle name=" _수량및 단가 산출내용표_간지_옥외탱크기초-비교_남부, 석산정거장PRP-500(Double)내역포함" xfId="10139"/>
    <cellStyle name=" _수량및 단가 산출내용표_간지_옥외탱크기초-비교_양차장님(PRP, MOZART)" xfId="10140"/>
    <cellStyle name=" _수량및 단가 산출내용표_간지_옥외탱크기초-비교_양차장님(PRP, MOZART)_양차장님LINER 벽체단가(PRP, MOZART,사면절곡)" xfId="10141"/>
    <cellStyle name=" _수량및 단가 산출내용표_간지_조경(final)-비교" xfId="10142"/>
    <cellStyle name=" _수량및 단가 산출내용표_간지_조경(final)-비교_PRP-500 TYPE" xfId="10143"/>
    <cellStyle name=" _수량및 단가 산출내용표_간지_조경(final)-비교_남부, 석산정거장(익진ENG 실행)" xfId="10144"/>
    <cellStyle name=" _수량및 단가 산출내용표_간지_조경(final)-비교_남부, 석산정거장PRP-500(Double)내역포함" xfId="10145"/>
    <cellStyle name=" _수량및 단가 산출내용표_간지_조경(final)-비교_양차장님(PRP, MOZART)" xfId="10146"/>
    <cellStyle name=" _수량및 단가 산출내용표_간지_조경(final)-비교_양차장님(PRP, MOZART)_양차장님LINER 벽체단가(PRP, MOZART,사면절곡)" xfId="10147"/>
    <cellStyle name=" _수량및 단가 산출내용표_간지_추가품셈1" xfId="10148"/>
    <cellStyle name=" _수량및 단가 산출내용표_간지_추가품셈1_PRP-500 TYPE" xfId="10149"/>
    <cellStyle name=" _수량및 단가 산출내용표_간지_추가품셈1_Songdo Convention Center 신축공사(060106제출수정본)" xfId="10150"/>
    <cellStyle name=" _수량및 단가 산출내용표_간지_추가품셈1_공사비집계표(품의용)" xfId="10151"/>
    <cellStyle name=" _수량및 단가 산출내용표_간지_추가품셈1_공사비집계표(품의용)_PRP-500 TYPE" xfId="10152"/>
    <cellStyle name=" _수량및 단가 산출내용표_간지_추가품셈1_공사비집계표(품의용)_남부, 석산정거장(익진ENG 실행)" xfId="10153"/>
    <cellStyle name=" _수량및 단가 산출내용표_간지_추가품셈1_공사비집계표(품의용)_남부, 석산정거장PRP-500(Double)내역포함" xfId="10154"/>
    <cellStyle name=" _수량및 단가 산출내용표_간지_추가품셈1_공사비집계표(품의용)_양차장님(PRP, MOZART)" xfId="10155"/>
    <cellStyle name=" _수량및 단가 산출내용표_간지_추가품셈1_공사비집계표(품의용)_양차장님(PRP, MOZART)_양차장님LINER 벽체단가(PRP, MOZART,사면절곡)" xfId="10156"/>
    <cellStyle name=" _수량및 단가 산출내용표_간지_추가품셈1_남부, 석산정거장(익진ENG 실행)" xfId="10157"/>
    <cellStyle name=" _수량및 단가 산출내용표_간지_추가품셈1_남부, 석산정거장PRP-500(Double)내역포함" xfId="10158"/>
    <cellStyle name=" _수량및 단가 산출내용표_간지_추가품셈1_보일러판넬현장설명회(배부용)" xfId="10159"/>
    <cellStyle name=" _수량및 단가 산출내용표_간지_추가품셈1_양차장님(PRP, MOZART)" xfId="10160"/>
    <cellStyle name=" _수량및 단가 산출내용표_간지_추가품셈1_양차장님(PRP, MOZART)_양차장님LINER 벽체단가(PRP, MOZART,사면절곡)" xfId="10161"/>
    <cellStyle name=" _수량및 단가 산출내용표_간지_추가품셈1-박" xfId="10162"/>
    <cellStyle name=" _수량및 단가 산출내용표_간지_추가품셈1-박_PRP-500 TYPE" xfId="10163"/>
    <cellStyle name=" _수량및 단가 산출내용표_간지_추가품셈1-박_남부, 석산정거장(익진ENG 실행)" xfId="10164"/>
    <cellStyle name=" _수량및 단가 산출내용표_간지_추가품셈1-박_남부, 석산정거장PRP-500(Double)내역포함" xfId="10165"/>
    <cellStyle name=" _수량및 단가 산출내용표_간지_추가품셈1-박_양차장님(PRP, MOZART)" xfId="10166"/>
    <cellStyle name=" _수량및 단가 산출내용표_간지_추가품셈1-박_양차장님(PRP, MOZART)_양차장님LINER 벽체단가(PRP, MOZART,사면절곡)" xfId="10167"/>
    <cellStyle name=" _수량및 단가 산출내용표_건축보령7,8(총액확정)" xfId="10168"/>
    <cellStyle name=" _수량및 단가 산출내용표_건축보령7,8(총액확정)_PRP-500 TYPE" xfId="10169"/>
    <cellStyle name=" _수량및 단가 산출내용표_건축보령7,8(총액확정)_남부, 석산정거장(익진ENG 실행)" xfId="10170"/>
    <cellStyle name=" _수량및 단가 산출내용표_건축보령7,8(총액확정)_남부, 석산정거장PRP-500(Double)내역포함" xfId="10171"/>
    <cellStyle name=" _수량및 단가 산출내용표_건축보령7,8(총액확정)_양차장님(PRP, MOZART)" xfId="10172"/>
    <cellStyle name=" _수량및 단가 산출내용표_건축보령7,8(총액확정)_양차장님(PRP, MOZART)_양차장님LINER 벽체단가(PRP, MOZART,사면절곡)" xfId="10173"/>
    <cellStyle name=" _수량및 단가 산출내용표_공사비집계표(품의용)" xfId="10174"/>
    <cellStyle name=" _수량및 단가 산출내용표_공사비집계표(품의용)_PRP-500 TYPE" xfId="10175"/>
    <cellStyle name=" _수량및 단가 산출내용표_공사비집계표(품의용)_남부, 석산정거장(익진ENG 실행)" xfId="10176"/>
    <cellStyle name=" _수량및 단가 산출내용표_공사비집계표(품의용)_남부, 석산정거장PRP-500(Double)내역포함" xfId="10177"/>
    <cellStyle name=" _수량및 단가 산출내용표_공사비집계표(품의용)_양차장님(PRP, MOZART)" xfId="10178"/>
    <cellStyle name=" _수량및 단가 산출내용표_공사비집계표(품의용)_양차장님(PRP, MOZART)_양차장님LINER 벽체단가(PRP, MOZART,사면절곡)" xfId="10179"/>
    <cellStyle name=" _수량및 단가 산출내용표_구내도로 및 배수(단가)" xfId="10180"/>
    <cellStyle name=" _수량및 단가 산출내용표_구내도로 및 배수(단가)_PRP-500 TYPE" xfId="10181"/>
    <cellStyle name=" _수량및 단가 산출내용표_구내도로 및 배수(단가)_Songdo Convention Center 신축공사(060106제출수정본)" xfId="10182"/>
    <cellStyle name=" _수량및 단가 산출내용표_구내도로 및 배수(단가)_공사비집계표(품의용)" xfId="10183"/>
    <cellStyle name=" _수량및 단가 산출내용표_구내도로 및 배수(단가)_공사비집계표(품의용)_PRP-500 TYPE" xfId="10184"/>
    <cellStyle name=" _수량및 단가 산출내용표_구내도로 및 배수(단가)_공사비집계표(품의용)_남부, 석산정거장(익진ENG 실행)" xfId="10185"/>
    <cellStyle name=" _수량및 단가 산출내용표_구내도로 및 배수(단가)_공사비집계표(품의용)_남부, 석산정거장PRP-500(Double)내역포함" xfId="10186"/>
    <cellStyle name=" _수량및 단가 산출내용표_구내도로 및 배수(단가)_공사비집계표(품의용)_양차장님(PRP, MOZART)" xfId="10187"/>
    <cellStyle name=" _수량및 단가 산출내용표_구내도로 및 배수(단가)_공사비집계표(품의용)_양차장님(PRP, MOZART)_양차장님LINER 벽체단가(PRP, MOZART,사면절곡)" xfId="10188"/>
    <cellStyle name=" _수량및 단가 산출내용표_구내도로 및 배수(단가)_남부, 석산정거장(익진ENG 실행)" xfId="10189"/>
    <cellStyle name=" _수량및 단가 산출내용표_구내도로 및 배수(단가)_남부, 석산정거장PRP-500(Double)내역포함" xfId="10190"/>
    <cellStyle name=" _수량및 단가 산출내용표_구내도로 및 배수(단가)_보일러판넬현장설명회(배부용)" xfId="10191"/>
    <cellStyle name=" _수량및 단가 산출내용표_구내도로 및 배수(단가)_양차장님(PRP, MOZART)" xfId="10192"/>
    <cellStyle name=" _수량및 단가 산출내용표_구내도로 및 배수(단가)_양차장님(PRP, MOZART)_양차장님LINER 벽체단가(PRP, MOZART,사면절곡)" xfId="10193"/>
    <cellStyle name=" _수량및 단가 산출내용표_구내도로 및 배수-비교" xfId="10194"/>
    <cellStyle name=" _수량및 단가 산출내용표_구내도로 및 배수-비교_PRP-500 TYPE" xfId="10195"/>
    <cellStyle name=" _수량및 단가 산출내용표_구내도로 및 배수-비교_남부, 석산정거장(익진ENG 실행)" xfId="10196"/>
    <cellStyle name=" _수량및 단가 산출내용표_구내도로 및 배수-비교_남부, 석산정거장PRP-500(Double)내역포함" xfId="10197"/>
    <cellStyle name=" _수량및 단가 산출내용표_구내도로 및 배수-비교_양차장님(PRP, MOZART)" xfId="10198"/>
    <cellStyle name=" _수량및 단가 산출내용표_구내도로 및 배수-비교_양차장님(PRP, MOZART)_양차장님LINER 벽체단가(PRP, MOZART,사면절곡)" xfId="10199"/>
    <cellStyle name=" _수량및 단가 산출내용표_남부, 석산정거장(익진ENG 실행)" xfId="10200"/>
    <cellStyle name=" _수량및 단가 산출내용표_남부, 석산정거장PRP-500(Double)내역포함" xfId="10201"/>
    <cellStyle name=" _수량및 단가 산출내용표_냉각수배수로-비교" xfId="10202"/>
    <cellStyle name=" _수량및 단가 산출내용표_냉각수배수로-비교_PRP-500 TYPE" xfId="10203"/>
    <cellStyle name=" _수량및 단가 산출내용표_냉각수배수로-비교_남부, 석산정거장(익진ENG 실행)" xfId="10204"/>
    <cellStyle name=" _수량및 단가 산출내용표_냉각수배수로-비교_남부, 석산정거장PRP-500(Double)내역포함" xfId="10205"/>
    <cellStyle name=" _수량및 단가 산출내용표_냉각수배수로-비교_양차장님(PRP, MOZART)" xfId="10206"/>
    <cellStyle name=" _수량및 단가 산출내용표_냉각수배수로-비교_양차장님(PRP, MOZART)_양차장님LINER 벽체단가(PRP, MOZART,사면절곡)" xfId="10207"/>
    <cellStyle name=" _수량및 단가 산출내용표_냉각수취수펌프구조물-비교" xfId="10208"/>
    <cellStyle name=" _수량및 단가 산출내용표_냉각수취수펌프구조물-비교_PRP-500 TYPE" xfId="10209"/>
    <cellStyle name=" _수량및 단가 산출내용표_냉각수취수펌프구조물-비교_남부, 석산정거장(익진ENG 실행)" xfId="10210"/>
    <cellStyle name=" _수량및 단가 산출내용표_냉각수취수펌프구조물-비교_남부, 석산정거장PRP-500(Double)내역포함" xfId="10211"/>
    <cellStyle name=" _수량및 단가 산출내용표_냉각수취수펌프구조물-비교_양차장님(PRP, MOZART)" xfId="10212"/>
    <cellStyle name=" _수량및 단가 산출내용표_냉각수취수펌프구조물-비교_양차장님(PRP, MOZART)_양차장님LINER 벽체단가(PRP, MOZART,사면절곡)" xfId="10213"/>
    <cellStyle name=" _수량및 단가 산출내용표_단가견적FRP채광창(1.5T+1.2T)" xfId="10214"/>
    <cellStyle name=" _수량및 단가 산출내용표_두산중공업단가견적(제출)" xfId="10215"/>
    <cellStyle name=" _수량및 단가 산출내용표_보일러판넬현장설명회(배부용)" xfId="10216"/>
    <cellStyle name=" _수량및 단가 산출내용표_본관기초굴착(CC-01)최종(입찰용)" xfId="10217"/>
    <cellStyle name=" _수량및 단가 산출내용표_본관기초굴착(CC-01)최종(입찰용)_보일러판넬현장설명회(배부용)" xfId="10218"/>
    <cellStyle name=" _수량및 단가 산출내용표_본관기초굴착(단가)" xfId="10219"/>
    <cellStyle name=" _수량및 단가 산출내용표_본관기초굴착(단가)_보일러판넬현장설명회(배부용)" xfId="10220"/>
    <cellStyle name=" _수량및 단가 산출내용표_본관기초굴착(단가)-비교" xfId="10221"/>
    <cellStyle name=" _수량및 단가 산출내용표_본관기초굴착(단가)-비교_PRP-500 TYPE" xfId="10222"/>
    <cellStyle name=" _수량및 단가 산출내용표_본관기초굴착(단가)-비교_남부, 석산정거장(익진ENG 실행)" xfId="10223"/>
    <cellStyle name=" _수량및 단가 산출내용표_본관기초굴착(단가)-비교_남부, 석산정거장PRP-500(Double)내역포함" xfId="10224"/>
    <cellStyle name=" _수량및 단가 산출내용표_본관기초굴착(단가)-비교_양차장님(PRP, MOZART)" xfId="10225"/>
    <cellStyle name=" _수량및 단가 산출내용표_본관기초굴착(단가)-비교_양차장님(PRP, MOZART)_양차장님LINER 벽체단가(PRP, MOZART,사면절곡)" xfId="10226"/>
    <cellStyle name=" _수량및 단가 산출내용표_사급자재단가산출" xfId="10227"/>
    <cellStyle name=" _수량및 단가 산출내용표_사급자재단가산출_325전기설비기초" xfId="10228"/>
    <cellStyle name=" _수량및 단가 산출내용표_사급자재단가산출_325전기설비기초_PRP-500 TYPE" xfId="10229"/>
    <cellStyle name=" _수량및 단가 산출내용표_사급자재단가산출_325전기설비기초_공사비집계표(품의용)" xfId="10230"/>
    <cellStyle name=" _수량및 단가 산출내용표_사급자재단가산출_325전기설비기초_공사비집계표(품의용)_PRP-500 TYPE" xfId="10231"/>
    <cellStyle name=" _수량및 단가 산출내용표_사급자재단가산출_325전기설비기초_공사비집계표(품의용)_남부, 석산정거장(익진ENG 실행)" xfId="10232"/>
    <cellStyle name=" _수량및 단가 산출내용표_사급자재단가산출_325전기설비기초_공사비집계표(품의용)_남부, 석산정거장PRP-500(Double)내역포함" xfId="10233"/>
    <cellStyle name=" _수량및 단가 산출내용표_사급자재단가산출_325전기설비기초_공사비집계표(품의용)_양차장님(PRP, MOZART)" xfId="10234"/>
    <cellStyle name=" _수량및 단가 산출내용표_사급자재단가산출_325전기설비기초_공사비집계표(품의용)_양차장님(PRP, MOZART)_양차장님LINER 벽체단가(PRP, MOZART,사면절곡)" xfId="10235"/>
    <cellStyle name=" _수량및 단가 산출내용표_사급자재단가산출_325전기설비기초_남부, 석산정거장(익진ENG 실행)" xfId="10236"/>
    <cellStyle name=" _수량및 단가 산출내용표_사급자재단가산출_325전기설비기초_남부, 석산정거장PRP-500(Double)내역포함" xfId="10237"/>
    <cellStyle name=" _수량및 단가 산출내용표_사급자재단가산출_325전기설비기초_양차장님(PRP, MOZART)" xfId="10238"/>
    <cellStyle name=" _수량및 단가 산출내용표_사급자재단가산출_325전기설비기초_양차장님(PRP, MOZART)_양차장님LINER 벽체단가(PRP, MOZART,사면절곡)" xfId="10239"/>
    <cellStyle name=" _수량및 단가 산출내용표_사급자재단가산출_329전기설비기초-비교" xfId="10240"/>
    <cellStyle name=" _수량및 단가 산출내용표_사급자재단가산출_329전기설비기초-비교_PRP-500 TYPE" xfId="10241"/>
    <cellStyle name=" _수량및 단가 산출내용표_사급자재단가산출_329전기설비기초-비교_남부, 석산정거장(익진ENG 실행)" xfId="10242"/>
    <cellStyle name=" _수량및 단가 산출내용표_사급자재단가산출_329전기설비기초-비교_남부, 석산정거장PRP-500(Double)내역포함" xfId="10243"/>
    <cellStyle name=" _수량및 단가 산출내용표_사급자재단가산출_329전기설비기초-비교_양차장님(PRP, MOZART)" xfId="10244"/>
    <cellStyle name=" _수량및 단가 산출내용표_사급자재단가산출_329전기설비기초-비교_양차장님(PRP, MOZART)_양차장님LINER 벽체단가(PRP, MOZART,사면절곡)" xfId="10245"/>
    <cellStyle name=" _수량및 단가 산출내용표_사급자재단가산출_PRP-500 TYPE" xfId="10246"/>
    <cellStyle name=" _수량및 단가 산출내용표_사급자재단가산출_Songdo Convention Center 신축공사(060106제출수정본)" xfId="10247"/>
    <cellStyle name=" _수량및 단가 산출내용표_사급자재단가산출_공사비집계표(품의용)" xfId="10248"/>
    <cellStyle name=" _수량및 단가 산출내용표_사급자재단가산출_공사비집계표(품의용)_PRP-500 TYPE" xfId="10249"/>
    <cellStyle name=" _수량및 단가 산출내용표_사급자재단가산출_공사비집계표(품의용)_남부, 석산정거장(익진ENG 실행)" xfId="10250"/>
    <cellStyle name=" _수량및 단가 산출내용표_사급자재단가산출_공사비집계표(품의용)_남부, 석산정거장PRP-500(Double)내역포함" xfId="10251"/>
    <cellStyle name=" _수량및 단가 산출내용표_사급자재단가산출_공사비집계표(품의용)_양차장님(PRP, MOZART)" xfId="10252"/>
    <cellStyle name=" _수량및 단가 산출내용표_사급자재단가산출_공사비집계표(품의용)_양차장님(PRP, MOZART)_양차장님LINER 벽체단가(PRP, MOZART,사면절곡)" xfId="10253"/>
    <cellStyle name=" _수량및 단가 산출내용표_사급자재단가산출_남부, 석산정거장(익진ENG 실행)" xfId="10254"/>
    <cellStyle name=" _수량및 단가 산출내용표_사급자재단가산출_남부, 석산정거장PRP-500(Double)내역포함" xfId="10255"/>
    <cellStyle name=" _수량및 단가 산출내용표_사급자재단가산출_대표공종 분류내역" xfId="10256"/>
    <cellStyle name=" _수량및 단가 산출내용표_사급자재단가산출_대표공종 분류내역_PRP-500 TYPE" xfId="10257"/>
    <cellStyle name=" _수량및 단가 산출내용표_사급자재단가산출_대표공종 분류내역_공사비집계표(품의용)" xfId="10258"/>
    <cellStyle name=" _수량및 단가 산출내용표_사급자재단가산출_대표공종 분류내역_공사비집계표(품의용)_PRP-500 TYPE" xfId="10259"/>
    <cellStyle name=" _수량및 단가 산출내용표_사급자재단가산출_대표공종 분류내역_공사비집계표(품의용)_남부, 석산정거장(익진ENG 실행)" xfId="10260"/>
    <cellStyle name=" _수량및 단가 산출내용표_사급자재단가산출_대표공종 분류내역_공사비집계표(품의용)_남부, 석산정거장PRP-500(Double)내역포함" xfId="10261"/>
    <cellStyle name=" _수량및 단가 산출내용표_사급자재단가산출_대표공종 분류내역_공사비집계표(품의용)_양차장님(PRP, MOZART)" xfId="10262"/>
    <cellStyle name=" _수량및 단가 산출내용표_사급자재단가산출_대표공종 분류내역_공사비집계표(품의용)_양차장님(PRP, MOZART)_양차장님LINER 벽체단가(PRP, MOZART,사면절곡)" xfId="10263"/>
    <cellStyle name=" _수량및 단가 산출내용표_사급자재단가산출_대표공종 분류내역_남부, 석산정거장(익진ENG 실행)" xfId="10264"/>
    <cellStyle name=" _수량및 단가 산출내용표_사급자재단가산출_대표공종 분류내역_남부, 석산정거장PRP-500(Double)내역포함" xfId="10265"/>
    <cellStyle name=" _수량및 단가 산출내용표_사급자재단가산출_대표공종 분류내역_냉각수배수로-비교" xfId="10266"/>
    <cellStyle name=" _수량및 단가 산출내용표_사급자재단가산출_대표공종 분류내역_냉각수배수로-비교_PRP-500 TYPE" xfId="10267"/>
    <cellStyle name=" _수량및 단가 산출내용표_사급자재단가산출_대표공종 분류내역_냉각수배수로-비교_남부, 석산정거장(익진ENG 실행)" xfId="10268"/>
    <cellStyle name=" _수량및 단가 산출내용표_사급자재단가산출_대표공종 분류내역_냉각수배수로-비교_남부, 석산정거장PRP-500(Double)내역포함" xfId="10269"/>
    <cellStyle name=" _수량및 단가 산출내용표_사급자재단가산출_대표공종 분류내역_냉각수배수로-비교_양차장님(PRP, MOZART)" xfId="10270"/>
    <cellStyle name=" _수량및 단가 산출내용표_사급자재단가산출_대표공종 분류내역_냉각수배수로-비교_양차장님(PRP, MOZART)_양차장님LINER 벽체단가(PRP, MOZART,사면절곡)" xfId="10271"/>
    <cellStyle name=" _수량및 단가 산출내용표_사급자재단가산출_대표공종 분류내역_냉각수취수펌프구조물-비교" xfId="10272"/>
    <cellStyle name=" _수량및 단가 산출내용표_사급자재단가산출_대표공종 분류내역_냉각수취수펌프구조물-비교_PRP-500 TYPE" xfId="10273"/>
    <cellStyle name=" _수량및 단가 산출내용표_사급자재단가산출_대표공종 분류내역_냉각수취수펌프구조물-비교_남부, 석산정거장(익진ENG 실행)" xfId="10274"/>
    <cellStyle name=" _수량및 단가 산출내용표_사급자재단가산출_대표공종 분류내역_냉각수취수펌프구조물-비교_남부, 석산정거장PRP-500(Double)내역포함" xfId="10275"/>
    <cellStyle name=" _수량및 단가 산출내용표_사급자재단가산출_대표공종 분류내역_냉각수취수펌프구조물-비교_양차장님(PRP, MOZART)" xfId="10276"/>
    <cellStyle name=" _수량및 단가 산출내용표_사급자재단가산출_대표공종 분류내역_냉각수취수펌프구조물-비교_양차장님(PRP, MOZART)_양차장님LINER 벽체단가(PRP, MOZART,사면절곡)" xfId="10277"/>
    <cellStyle name=" _수량및 단가 산출내용표_사급자재단가산출_대표공종 분류내역_양차장님(PRP, MOZART)" xfId="10278"/>
    <cellStyle name=" _수량및 단가 산출내용표_사급자재단가산출_대표공종 분류내역_양차장님(PRP, MOZART)_양차장님LINER 벽체단가(PRP, MOZART,사면절곡)" xfId="10279"/>
    <cellStyle name=" _수량및 단가 산출내용표_사급자재단가산출_대표공종분류" xfId="10280"/>
    <cellStyle name=" _수량및 단가 산출내용표_사급자재단가산출_대표공종분류_PRP-500 TYPE" xfId="10281"/>
    <cellStyle name=" _수량및 단가 산출내용표_사급자재단가산출_대표공종분류_공사비집계표(품의용)" xfId="10282"/>
    <cellStyle name=" _수량및 단가 산출내용표_사급자재단가산출_대표공종분류_공사비집계표(품의용)_PRP-500 TYPE" xfId="10283"/>
    <cellStyle name=" _수량및 단가 산출내용표_사급자재단가산출_대표공종분류_공사비집계표(품의용)_남부, 석산정거장(익진ENG 실행)" xfId="10284"/>
    <cellStyle name=" _수량및 단가 산출내용표_사급자재단가산출_대표공종분류_공사비집계표(품의용)_남부, 석산정거장PRP-500(Double)내역포함" xfId="10285"/>
    <cellStyle name=" _수량및 단가 산출내용표_사급자재단가산출_대표공종분류_공사비집계표(품의용)_양차장님(PRP, MOZART)" xfId="10286"/>
    <cellStyle name=" _수량및 단가 산출내용표_사급자재단가산출_대표공종분류_공사비집계표(품의용)_양차장님(PRP, MOZART)_양차장님LINER 벽체단가(PRP, MOZART,사면절곡)" xfId="10287"/>
    <cellStyle name=" _수량및 단가 산출내용표_사급자재단가산출_대표공종분류_남부, 석산정거장(익진ENG 실행)" xfId="10288"/>
    <cellStyle name=" _수량및 단가 산출내용표_사급자재단가산출_대표공종분류_남부, 석산정거장PRP-500(Double)내역포함" xfId="10289"/>
    <cellStyle name=" _수량및 단가 산출내용표_사급자재단가산출_대표공종분류_양차장님(PRP, MOZART)" xfId="10290"/>
    <cellStyle name=" _수량및 단가 산출내용표_사급자재단가산출_대표공종분류_양차장님(PRP, MOZART)_양차장님LINER 벽체단가(PRP, MOZART,사면절곡)" xfId="10291"/>
    <cellStyle name=" _수량및 단가 산출내용표_사급자재단가산출_보일러판넬현장설명회(배부용)" xfId="10292"/>
    <cellStyle name=" _수량및 단가 산출내용표_사급자재단가산출_본관기초굴착(단가)" xfId="10293"/>
    <cellStyle name=" _수량및 단가 산출내용표_사급자재단가산출_본관기초굴착(단가)_PRP-500 TYPE" xfId="10294"/>
    <cellStyle name=" _수량및 단가 산출내용표_사급자재단가산출_본관기초굴착(단가)_남부, 석산정거장(익진ENG 실행)" xfId="10295"/>
    <cellStyle name=" _수량및 단가 산출내용표_사급자재단가산출_본관기초굴착(단가)_남부, 석산정거장PRP-500(Double)내역포함" xfId="10296"/>
    <cellStyle name=" _수량및 단가 산출내용표_사급자재단가산출_본관기초굴착(단가)_양차장님(PRP, MOZART)" xfId="10297"/>
    <cellStyle name=" _수량및 단가 산출내용표_사급자재단가산출_본관기초굴착(단가)_양차장님(PRP, MOZART)_양차장님LINER 벽체단가(PRP, MOZART,사면절곡)" xfId="10298"/>
    <cellStyle name=" _수량및 단가 산출내용표_사급자재단가산출_사급및확정분공통품" xfId="10299"/>
    <cellStyle name=" _수량및 단가 산출내용표_사급자재단가산출_사급및확정분공통품_보일러판넬현장설명회(배부용)" xfId="10300"/>
    <cellStyle name=" _수량및 단가 산출내용표_사급자재단가산출_사급자재총괄표" xfId="10301"/>
    <cellStyle name=" _수량및 단가 산출내용표_사급자재단가산출_사급자재총괄표_PRP-500 TYPE" xfId="10302"/>
    <cellStyle name=" _수량및 단가 산출내용표_사급자재단가산출_사급자재총괄표_공사비집계표(품의용)" xfId="10303"/>
    <cellStyle name=" _수량및 단가 산출내용표_사급자재단가산출_사급자재총괄표_공사비집계표(품의용)_PRP-500 TYPE" xfId="10304"/>
    <cellStyle name=" _수량및 단가 산출내용표_사급자재단가산출_사급자재총괄표_공사비집계표(품의용)_남부, 석산정거장(익진ENG 실행)" xfId="10305"/>
    <cellStyle name=" _수량및 단가 산출내용표_사급자재단가산출_사급자재총괄표_공사비집계표(품의용)_남부, 석산정거장PRP-500(Double)내역포함" xfId="10306"/>
    <cellStyle name=" _수량및 단가 산출내용표_사급자재단가산출_사급자재총괄표_공사비집계표(품의용)_양차장님(PRP, MOZART)" xfId="10307"/>
    <cellStyle name=" _수량및 단가 산출내용표_사급자재단가산출_사급자재총괄표_공사비집계표(품의용)_양차장님(PRP, MOZART)_양차장님LINER 벽체단가(PRP, MOZART,사면절곡)" xfId="10308"/>
    <cellStyle name=" _수량및 단가 산출내용표_사급자재단가산출_사급자재총괄표_남부, 석산정거장(익진ENG 실행)" xfId="10309"/>
    <cellStyle name=" _수량및 단가 산출내용표_사급자재단가산출_사급자재총괄표_남부, 석산정거장PRP-500(Double)내역포함" xfId="10310"/>
    <cellStyle name=" _수량및 단가 산출내용표_사급자재단가산출_사급자재총괄표_양차장님(PRP, MOZART)" xfId="10311"/>
    <cellStyle name=" _수량및 단가 산출내용표_사급자재단가산출_사급자재총괄표_양차장님(PRP, MOZART)_양차장님LINER 벽체단가(PRP, MOZART,사면절곡)" xfId="10312"/>
    <cellStyle name=" _수량및 단가 산출내용표_사급자재단가산출_설계개요" xfId="10313"/>
    <cellStyle name=" _수량및 단가 산출내용표_사급자재단가산출_설계개요_PRP-500 TYPE" xfId="10314"/>
    <cellStyle name=" _수량및 단가 산출내용표_사급자재단가산출_설계개요_공사비집계표(품의용)" xfId="10315"/>
    <cellStyle name=" _수량및 단가 산출내용표_사급자재단가산출_설계개요_공사비집계표(품의용)_PRP-500 TYPE" xfId="10316"/>
    <cellStyle name=" _수량및 단가 산출내용표_사급자재단가산출_설계개요_공사비집계표(품의용)_남부, 석산정거장(익진ENG 실행)" xfId="10317"/>
    <cellStyle name=" _수량및 단가 산출내용표_사급자재단가산출_설계개요_공사비집계표(품의용)_남부, 석산정거장PRP-500(Double)내역포함" xfId="10318"/>
    <cellStyle name=" _수량및 단가 산출내용표_사급자재단가산출_설계개요_공사비집계표(품의용)_양차장님(PRP, MOZART)" xfId="10319"/>
    <cellStyle name=" _수량및 단가 산출내용표_사급자재단가산출_설계개요_공사비집계표(품의용)_양차장님(PRP, MOZART)_양차장님LINER 벽체단가(PRP, MOZART,사면절곡)" xfId="10320"/>
    <cellStyle name=" _수량및 단가 산출내용표_사급자재단가산출_설계개요_남부, 석산정거장(익진ENG 실행)" xfId="10321"/>
    <cellStyle name=" _수량및 단가 산출내용표_사급자재단가산출_설계개요_남부, 석산정거장PRP-500(Double)내역포함" xfId="10322"/>
    <cellStyle name=" _수량및 단가 산출내용표_사급자재단가산출_설계개요_냉각수배수로-비교" xfId="10323"/>
    <cellStyle name=" _수량및 단가 산출내용표_사급자재단가산출_설계개요_냉각수배수로-비교_PRP-500 TYPE" xfId="10324"/>
    <cellStyle name=" _수량및 단가 산출내용표_사급자재단가산출_설계개요_냉각수배수로-비교_남부, 석산정거장(익진ENG 실행)" xfId="10325"/>
    <cellStyle name=" _수량및 단가 산출내용표_사급자재단가산출_설계개요_냉각수배수로-비교_남부, 석산정거장PRP-500(Double)내역포함" xfId="10326"/>
    <cellStyle name=" _수량및 단가 산출내용표_사급자재단가산출_설계개요_냉각수배수로-비교_양차장님(PRP, MOZART)" xfId="10327"/>
    <cellStyle name=" _수량및 단가 산출내용표_사급자재단가산출_설계개요_냉각수배수로-비교_양차장님(PRP, MOZART)_양차장님LINER 벽체단가(PRP, MOZART,사면절곡)" xfId="10328"/>
    <cellStyle name=" _수량및 단가 산출내용표_사급자재단가산출_설계개요_냉각수취수펌프구조물-비교" xfId="10329"/>
    <cellStyle name=" _수량및 단가 산출내용표_사급자재단가산출_설계개요_냉각수취수펌프구조물-비교_PRP-500 TYPE" xfId="10330"/>
    <cellStyle name=" _수량및 단가 산출내용표_사급자재단가산출_설계개요_냉각수취수펌프구조물-비교_남부, 석산정거장(익진ENG 실행)" xfId="10331"/>
    <cellStyle name=" _수량및 단가 산출내용표_사급자재단가산출_설계개요_냉각수취수펌프구조물-비교_남부, 석산정거장PRP-500(Double)내역포함" xfId="10332"/>
    <cellStyle name=" _수량및 단가 산출내용표_사급자재단가산출_설계개요_냉각수취수펌프구조물-비교_양차장님(PRP, MOZART)" xfId="10333"/>
    <cellStyle name=" _수량및 단가 산출내용표_사급자재단가산출_설계개요_냉각수취수펌프구조물-비교_양차장님(PRP, MOZART)_양차장님LINER 벽체단가(PRP, MOZART,사면절곡)" xfId="10334"/>
    <cellStyle name=" _수량및 단가 산출내용표_사급자재단가산출_설계개요_양차장님(PRP, MOZART)" xfId="10335"/>
    <cellStyle name=" _수량및 단가 산출내용표_사급자재단가산출_설계개요_양차장님(PRP, MOZART)_양차장님LINER 벽체단가(PRP, MOZART,사면절곡)" xfId="10336"/>
    <cellStyle name=" _수량및 단가 산출내용표_사급자재단가산출_설계명세서" xfId="10337"/>
    <cellStyle name=" _수량및 단가 산출내용표_사급자재단가산출_설계명세서_325전기설비기초" xfId="10338"/>
    <cellStyle name=" _수량및 단가 산출내용표_사급자재단가산출_설계명세서_325전기설비기초_PRP-500 TYPE" xfId="10339"/>
    <cellStyle name=" _수량및 단가 산출내용표_사급자재단가산출_설계명세서_325전기설비기초_공사비집계표(품의용)" xfId="10340"/>
    <cellStyle name=" _수량및 단가 산출내용표_사급자재단가산출_설계명세서_325전기설비기초_공사비집계표(품의용)_PRP-500 TYPE" xfId="10341"/>
    <cellStyle name=" _수량및 단가 산출내용표_사급자재단가산출_설계명세서_325전기설비기초_공사비집계표(품의용)_남부, 석산정거장(익진ENG 실행)" xfId="10342"/>
    <cellStyle name=" _수량및 단가 산출내용표_사급자재단가산출_설계명세서_325전기설비기초_공사비집계표(품의용)_남부, 석산정거장PRP-500(Double)내역포함" xfId="10343"/>
    <cellStyle name=" _수량및 단가 산출내용표_사급자재단가산출_설계명세서_325전기설비기초_공사비집계표(품의용)_양차장님(PRP, MOZART)" xfId="10344"/>
    <cellStyle name=" _수량및 단가 산출내용표_사급자재단가산출_설계명세서_325전기설비기초_공사비집계표(품의용)_양차장님(PRP, MOZART)_양차장님LINER 벽체단가(PRP, MOZART,사면절곡)" xfId="10345"/>
    <cellStyle name=" _수량및 단가 산출내용표_사급자재단가산출_설계명세서_325전기설비기초_남부, 석산정거장(익진ENG 실행)" xfId="10346"/>
    <cellStyle name=" _수량및 단가 산출내용표_사급자재단가산출_설계명세서_325전기설비기초_남부, 석산정거장PRP-500(Double)내역포함" xfId="10347"/>
    <cellStyle name=" _수량및 단가 산출내용표_사급자재단가산출_설계명세서_325전기설비기초_양차장님(PRP, MOZART)" xfId="10348"/>
    <cellStyle name=" _수량및 단가 산출내용표_사급자재단가산출_설계명세서_325전기설비기초_양차장님(PRP, MOZART)_양차장님LINER 벽체단가(PRP, MOZART,사면절곡)" xfId="10349"/>
    <cellStyle name=" _수량및 단가 산출내용표_사급자재단가산출_설계명세서_PRP-500 TYPE" xfId="10350"/>
    <cellStyle name=" _수량및 단가 산출내용표_사급자재단가산출_설계명세서_공사비집계표(품의용)" xfId="10351"/>
    <cellStyle name=" _수량및 단가 산출내용표_사급자재단가산출_설계명세서_공사비집계표(품의용)_PRP-500 TYPE" xfId="10352"/>
    <cellStyle name=" _수량및 단가 산출내용표_사급자재단가산출_설계명세서_공사비집계표(품의용)_남부, 석산정거장(익진ENG 실행)" xfId="10353"/>
    <cellStyle name=" _수량및 단가 산출내용표_사급자재단가산출_설계명세서_공사비집계표(품의용)_남부, 석산정거장PRP-500(Double)내역포함" xfId="10354"/>
    <cellStyle name=" _수량및 단가 산출내용표_사급자재단가산출_설계명세서_공사비집계표(품의용)_양차장님(PRP, MOZART)" xfId="10355"/>
    <cellStyle name=" _수량및 단가 산출내용표_사급자재단가산출_설계명세서_공사비집계표(품의용)_양차장님(PRP, MOZART)_양차장님LINER 벽체단가(PRP, MOZART,사면절곡)" xfId="10356"/>
    <cellStyle name=" _수량및 단가 산출내용표_사급자재단가산출_설계명세서_남부, 석산정거장(익진ENG 실행)" xfId="10357"/>
    <cellStyle name=" _수량및 단가 산출내용표_사급자재단가산출_설계명세서_남부, 석산정거장PRP-500(Double)내역포함" xfId="10358"/>
    <cellStyle name=" _수량및 단가 산출내용표_사급자재단가산출_설계명세서_냉각수배수로-비교" xfId="10359"/>
    <cellStyle name=" _수량및 단가 산출내용표_사급자재단가산출_설계명세서_냉각수배수로-비교_PRP-500 TYPE" xfId="10360"/>
    <cellStyle name=" _수량및 단가 산출내용표_사급자재단가산출_설계명세서_냉각수배수로-비교_남부, 석산정거장(익진ENG 실행)" xfId="10361"/>
    <cellStyle name=" _수량및 단가 산출내용표_사급자재단가산출_설계명세서_냉각수배수로-비교_남부, 석산정거장PRP-500(Double)내역포함" xfId="10362"/>
    <cellStyle name=" _수량및 단가 산출내용표_사급자재단가산출_설계명세서_냉각수배수로-비교_양차장님(PRP, MOZART)" xfId="10363"/>
    <cellStyle name=" _수량및 단가 산출내용표_사급자재단가산출_설계명세서_냉각수배수로-비교_양차장님(PRP, MOZART)_양차장님LINER 벽체단가(PRP, MOZART,사면절곡)" xfId="10364"/>
    <cellStyle name=" _수량및 단가 산출내용표_사급자재단가산출_설계명세서_냉각수취수펌프구조물-비교" xfId="10365"/>
    <cellStyle name=" _수량및 단가 산출내용표_사급자재단가산출_설계명세서_냉각수취수펌프구조물-비교_PRP-500 TYPE" xfId="10366"/>
    <cellStyle name=" _수량및 단가 산출내용표_사급자재단가산출_설계명세서_냉각수취수펌프구조물-비교_남부, 석산정거장(익진ENG 실행)" xfId="10367"/>
    <cellStyle name=" _수량및 단가 산출내용표_사급자재단가산출_설계명세서_냉각수취수펌프구조물-비교_남부, 석산정거장PRP-500(Double)내역포함" xfId="10368"/>
    <cellStyle name=" _수량및 단가 산출내용표_사급자재단가산출_설계명세서_냉각수취수펌프구조물-비교_양차장님(PRP, MOZART)" xfId="10369"/>
    <cellStyle name=" _수량및 단가 산출내용표_사급자재단가산출_설계명세서_냉각수취수펌프구조물-비교_양차장님(PRP, MOZART)_양차장님LINER 벽체단가(PRP, MOZART,사면절곡)" xfId="10370"/>
    <cellStyle name=" _수량및 단가 산출내용표_사급자재단가산출_설계명세서_설계개요" xfId="10371"/>
    <cellStyle name=" _수량및 단가 산출내용표_사급자재단가산출_설계명세서_설계개요_PRP-500 TYPE" xfId="10372"/>
    <cellStyle name=" _수량및 단가 산출내용표_사급자재단가산출_설계명세서_설계개요_공사비집계표(품의용)" xfId="10373"/>
    <cellStyle name=" _수량및 단가 산출내용표_사급자재단가산출_설계명세서_설계개요_공사비집계표(품의용)_PRP-500 TYPE" xfId="10374"/>
    <cellStyle name=" _수량및 단가 산출내용표_사급자재단가산출_설계명세서_설계개요_공사비집계표(품의용)_남부, 석산정거장(익진ENG 실행)" xfId="10375"/>
    <cellStyle name=" _수량및 단가 산출내용표_사급자재단가산출_설계명세서_설계개요_공사비집계표(품의용)_남부, 석산정거장PRP-500(Double)내역포함" xfId="10376"/>
    <cellStyle name=" _수량및 단가 산출내용표_사급자재단가산출_설계명세서_설계개요_공사비집계표(품의용)_양차장님(PRP, MOZART)" xfId="10377"/>
    <cellStyle name=" _수량및 단가 산출내용표_사급자재단가산출_설계명세서_설계개요_공사비집계표(품의용)_양차장님(PRP, MOZART)_양차장님LINER 벽체단가(PRP, MOZART,사면절곡)" xfId="10378"/>
    <cellStyle name=" _수량및 단가 산출내용표_사급자재단가산출_설계명세서_설계개요_남부, 석산정거장(익진ENG 실행)" xfId="10379"/>
    <cellStyle name=" _수량및 단가 산출내용표_사급자재단가산출_설계명세서_설계개요_남부, 석산정거장PRP-500(Double)내역포함" xfId="10380"/>
    <cellStyle name=" _수량및 단가 산출내용표_사급자재단가산출_설계명세서_설계개요_양차장님(PRP, MOZART)" xfId="10381"/>
    <cellStyle name=" _수량및 단가 산출내용표_사급자재단가산출_설계명세서_설계개요_양차장님(PRP, MOZART)_양차장님LINER 벽체단가(PRP, MOZART,사면절곡)" xfId="10382"/>
    <cellStyle name=" _수량및 단가 산출내용표_사급자재단가산출_설계명세서_양차장님(PRP, MOZART)" xfId="10383"/>
    <cellStyle name=" _수량및 단가 산출내용표_사급자재단가산출_설계명세서_양차장님(PRP, MOZART)_양차장님LINER 벽체단가(PRP, MOZART,사면절곡)" xfId="10384"/>
    <cellStyle name=" _수량및 단가 산출내용표_사급자재단가산출_양차장님(PRP, MOZART)" xfId="10385"/>
    <cellStyle name=" _수량및 단가 산출내용표_사급자재단가산출_양차장님(PRP, MOZART)_양차장님LINER 벽체단가(PRP, MOZART,사면절곡)" xfId="10386"/>
    <cellStyle name=" _수량및 단가 산출내용표_사급자재단가산출_영흥34품셈" xfId="10387"/>
    <cellStyle name=" _수량및 단가 산출내용표_사급자재단가산출_영흥34품셈_보일러판넬현장설명회(배부용)" xfId="10388"/>
    <cellStyle name=" _수량및 단가 산출내용표_사급자재단가산출_옥외탱크기초(단가)" xfId="10389"/>
    <cellStyle name=" _수량및 단가 산출내용표_사급자재단가산출_옥외탱크기초(단가)_PRP-500 TYPE" xfId="10390"/>
    <cellStyle name=" _수량및 단가 산출내용표_사급자재단가산출_옥외탱크기초(단가)_공사비집계표(품의용)" xfId="10391"/>
    <cellStyle name=" _수량및 단가 산출내용표_사급자재단가산출_옥외탱크기초(단가)_공사비집계표(품의용)_PRP-500 TYPE" xfId="10392"/>
    <cellStyle name=" _수량및 단가 산출내용표_사급자재단가산출_옥외탱크기초(단가)_공사비집계표(품의용)_남부, 석산정거장(익진ENG 실행)" xfId="10393"/>
    <cellStyle name=" _수량및 단가 산출내용표_사급자재단가산출_옥외탱크기초(단가)_공사비집계표(품의용)_남부, 석산정거장PRP-500(Double)내역포함" xfId="10394"/>
    <cellStyle name=" _수량및 단가 산출내용표_사급자재단가산출_옥외탱크기초(단가)_공사비집계표(품의용)_양차장님(PRP, MOZART)" xfId="10395"/>
    <cellStyle name=" _수량및 단가 산출내용표_사급자재단가산출_옥외탱크기초(단가)_공사비집계표(품의용)_양차장님(PRP, MOZART)_양차장님LINER 벽체단가(PRP, MOZART,사면절곡)" xfId="10396"/>
    <cellStyle name=" _수량및 단가 산출내용표_사급자재단가산출_옥외탱크기초(단가)_남부, 석산정거장(익진ENG 실행)" xfId="10397"/>
    <cellStyle name=" _수량및 단가 산출내용표_사급자재단가산출_옥외탱크기초(단가)_남부, 석산정거장PRP-500(Double)내역포함" xfId="10398"/>
    <cellStyle name=" _수량및 단가 산출내용표_사급자재단가산출_옥외탱크기초(단가)_양차장님(PRP, MOZART)" xfId="10399"/>
    <cellStyle name=" _수량및 단가 산출내용표_사급자재단가산출_옥외탱크기초(단가)_양차장님(PRP, MOZART)_양차장님LINER 벽체단가(PRP, MOZART,사면절곡)" xfId="10400"/>
    <cellStyle name=" _수량및 단가 산출내용표_사급자재단가산출_옥외탱크기초-비교" xfId="10401"/>
    <cellStyle name=" _수량및 단가 산출내용표_사급자재단가산출_옥외탱크기초-비교_PRP-500 TYPE" xfId="10402"/>
    <cellStyle name=" _수량및 단가 산출내용표_사급자재단가산출_옥외탱크기초-비교_남부, 석산정거장(익진ENG 실행)" xfId="10403"/>
    <cellStyle name=" _수량및 단가 산출내용표_사급자재단가산출_옥외탱크기초-비교_남부, 석산정거장PRP-500(Double)내역포함" xfId="10404"/>
    <cellStyle name=" _수량및 단가 산출내용표_사급자재단가산출_옥외탱크기초-비교_양차장님(PRP, MOZART)" xfId="10405"/>
    <cellStyle name=" _수량및 단가 산출내용표_사급자재단가산출_옥외탱크기초-비교_양차장님(PRP, MOZART)_양차장님LINER 벽체단가(PRP, MOZART,사면절곡)" xfId="10406"/>
    <cellStyle name=" _수량및 단가 산출내용표_사급자재단가산출_옥외탱크및기기기초(단가)" xfId="10407"/>
    <cellStyle name=" _수량및 단가 산출내용표_사급자재단가산출_옥외탱크및기기기초(단가)_329전기설비기초-비교" xfId="10408"/>
    <cellStyle name=" _수량및 단가 산출내용표_사급자재단가산출_옥외탱크및기기기초(단가)_329전기설비기초-비교_PRP-500 TYPE" xfId="10409"/>
    <cellStyle name=" _수량및 단가 산출내용표_사급자재단가산출_옥외탱크및기기기초(단가)_329전기설비기초-비교_남부, 석산정거장(익진ENG 실행)" xfId="10410"/>
    <cellStyle name=" _수량및 단가 산출내용표_사급자재단가산출_옥외탱크및기기기초(단가)_329전기설비기초-비교_남부, 석산정거장PRP-500(Double)내역포함" xfId="10411"/>
    <cellStyle name=" _수량및 단가 산출내용표_사급자재단가산출_옥외탱크및기기기초(단가)_329전기설비기초-비교_양차장님(PRP, MOZART)" xfId="10412"/>
    <cellStyle name=" _수량및 단가 산출내용표_사급자재단가산출_옥외탱크및기기기초(단가)_329전기설비기초-비교_양차장님(PRP, MOZART)_양차장님LINER 벽체단가(PRP, MOZART,사면절곡)" xfId="10413"/>
    <cellStyle name=" _수량및 단가 산출내용표_사급자재단가산출_옥외탱크및기기기초(단가)_PRP-500 TYPE" xfId="10414"/>
    <cellStyle name=" _수량및 단가 산출내용표_사급자재단가산출_옥외탱크및기기기초(단가)_공사비집계표(품의용)" xfId="10415"/>
    <cellStyle name=" _수량및 단가 산출내용표_사급자재단가산출_옥외탱크및기기기초(단가)_공사비집계표(품의용)_PRP-500 TYPE" xfId="10416"/>
    <cellStyle name=" _수량및 단가 산출내용표_사급자재단가산출_옥외탱크및기기기초(단가)_공사비집계표(품의용)_남부, 석산정거장(익진ENG 실행)" xfId="10417"/>
    <cellStyle name=" _수량및 단가 산출내용표_사급자재단가산출_옥외탱크및기기기초(단가)_공사비집계표(품의용)_남부, 석산정거장PRP-500(Double)내역포함" xfId="10418"/>
    <cellStyle name=" _수량및 단가 산출내용표_사급자재단가산출_옥외탱크및기기기초(단가)_공사비집계표(품의용)_양차장님(PRP, MOZART)" xfId="10419"/>
    <cellStyle name=" _수량및 단가 산출내용표_사급자재단가산출_옥외탱크및기기기초(단가)_공사비집계표(품의용)_양차장님(PRP, MOZART)_양차장님LINER 벽체단가(PRP, MOZART,사면절곡)" xfId="10420"/>
    <cellStyle name=" _수량및 단가 산출내용표_사급자재단가산출_옥외탱크및기기기초(단가)_남부, 석산정거장(익진ENG 실행)" xfId="10421"/>
    <cellStyle name=" _수량및 단가 산출내용표_사급자재단가산출_옥외탱크및기기기초(단가)_남부, 석산정거장PRP-500(Double)내역포함" xfId="10422"/>
    <cellStyle name=" _수량및 단가 산출내용표_사급자재단가산출_옥외탱크및기기기초(단가)_석탄취급설비기초-비교" xfId="10423"/>
    <cellStyle name=" _수량및 단가 산출내용표_사급자재단가산출_옥외탱크및기기기초(단가)_석탄취급설비기초-비교_PRP-500 TYPE" xfId="10424"/>
    <cellStyle name=" _수량및 단가 산출내용표_사급자재단가산출_옥외탱크및기기기초(단가)_석탄취급설비기초-비교_남부, 석산정거장(익진ENG 실행)" xfId="10425"/>
    <cellStyle name=" _수량및 단가 산출내용표_사급자재단가산출_옥외탱크및기기기초(단가)_석탄취급설비기초-비교_남부, 석산정거장PRP-500(Double)내역포함" xfId="10426"/>
    <cellStyle name=" _수량및 단가 산출내용표_사급자재단가산출_옥외탱크및기기기초(단가)_석탄취급설비기초-비교_양차장님(PRP, MOZART)" xfId="10427"/>
    <cellStyle name=" _수량및 단가 산출내용표_사급자재단가산출_옥외탱크및기기기초(단가)_석탄취급설비기초-비교_양차장님(PRP, MOZART)_양차장님LINER 벽체단가(PRP, MOZART,사면절곡)" xfId="10428"/>
    <cellStyle name=" _수량및 단가 산출내용표_사급자재단가산출_옥외탱크및기기기초(단가)_양차장님(PRP, MOZART)" xfId="10429"/>
    <cellStyle name=" _수량및 단가 산출내용표_사급자재단가산출_옥외탱크및기기기초(단가)_양차장님(PRP, MOZART)_양차장님LINER 벽체단가(PRP, MOZART,사면절곡)" xfId="10430"/>
    <cellStyle name=" _수량및 단가 산출내용표_사급자재단가산출_조경(final)-비교" xfId="10431"/>
    <cellStyle name=" _수량및 단가 산출내용표_사급자재단가산출_조경(final)-비교_PRP-500 TYPE" xfId="10432"/>
    <cellStyle name=" _수량및 단가 산출내용표_사급자재단가산출_조경(final)-비교_남부, 석산정거장(익진ENG 실행)" xfId="10433"/>
    <cellStyle name=" _수량및 단가 산출내용표_사급자재단가산출_조경(final)-비교_남부, 석산정거장PRP-500(Double)내역포함" xfId="10434"/>
    <cellStyle name=" _수량및 단가 산출내용표_사급자재단가산출_조경(final)-비교_양차장님(PRP, MOZART)" xfId="10435"/>
    <cellStyle name=" _수량및 단가 산출내용표_사급자재단가산출_조경(final)-비교_양차장님(PRP, MOZART)_양차장님LINER 벽체단가(PRP, MOZART,사면절곡)" xfId="10436"/>
    <cellStyle name=" _수량및 단가 산출내용표_사급자재단가산출_추가품셈1" xfId="10437"/>
    <cellStyle name=" _수량및 단가 산출내용표_사급자재단가산출_추가품셈1_PRP-500 TYPE" xfId="10438"/>
    <cellStyle name=" _수량및 단가 산출내용표_사급자재단가산출_추가품셈1_Songdo Convention Center 신축공사(060106제출수정본)" xfId="10439"/>
    <cellStyle name=" _수량및 단가 산출내용표_사급자재단가산출_추가품셈1_공사비집계표(품의용)" xfId="10440"/>
    <cellStyle name=" _수량및 단가 산출내용표_사급자재단가산출_추가품셈1_공사비집계표(품의용)_PRP-500 TYPE" xfId="10441"/>
    <cellStyle name=" _수량및 단가 산출내용표_사급자재단가산출_추가품셈1_공사비집계표(품의용)_남부, 석산정거장(익진ENG 실행)" xfId="10442"/>
    <cellStyle name=" _수량및 단가 산출내용표_사급자재단가산출_추가품셈1_공사비집계표(품의용)_남부, 석산정거장PRP-500(Double)내역포함" xfId="10443"/>
    <cellStyle name=" _수량및 단가 산출내용표_사급자재단가산출_추가품셈1_공사비집계표(품의용)_양차장님(PRP, MOZART)" xfId="10444"/>
    <cellStyle name=" _수량및 단가 산출내용표_사급자재단가산출_추가품셈1_공사비집계표(품의용)_양차장님(PRP, MOZART)_양차장님LINER 벽체단가(PRP, MOZART,사면절곡)" xfId="10445"/>
    <cellStyle name=" _수량및 단가 산출내용표_사급자재단가산출_추가품셈1_남부, 석산정거장(익진ENG 실행)" xfId="10446"/>
    <cellStyle name=" _수량및 단가 산출내용표_사급자재단가산출_추가품셈1_남부, 석산정거장PRP-500(Double)내역포함" xfId="10447"/>
    <cellStyle name=" _수량및 단가 산출내용표_사급자재단가산출_추가품셈1_보일러판넬현장설명회(배부용)" xfId="10448"/>
    <cellStyle name=" _수량및 단가 산출내용표_사급자재단가산출_추가품셈1_양차장님(PRP, MOZART)" xfId="10449"/>
    <cellStyle name=" _수량및 단가 산출내용표_사급자재단가산출_추가품셈1_양차장님(PRP, MOZART)_양차장님LINER 벽체단가(PRP, MOZART,사면절곡)" xfId="10450"/>
    <cellStyle name=" _수량및 단가 산출내용표_사급자재단가산출_추가품셈1-박" xfId="10451"/>
    <cellStyle name=" _수량및 단가 산출내용표_사급자재단가산출_추가품셈1-박_PRP-500 TYPE" xfId="10452"/>
    <cellStyle name=" _수량및 단가 산출내용표_사급자재단가산출_추가품셈1-박_남부, 석산정거장(익진ENG 실행)" xfId="10453"/>
    <cellStyle name=" _수량및 단가 산출내용표_사급자재단가산출_추가품셈1-박_남부, 석산정거장PRP-500(Double)내역포함" xfId="10454"/>
    <cellStyle name=" _수량및 단가 산출내용표_사급자재단가산출_추가품셈1-박_양차장님(PRP, MOZART)" xfId="10455"/>
    <cellStyle name=" _수량및 단가 산출내용표_사급자재단가산출_추가품셈1-박_양차장님(PRP, MOZART)_양차장님LINER 벽체단가(PRP, MOZART,사면절곡)" xfId="10456"/>
    <cellStyle name=" _수량및 단가 산출내용표_석탄취급설비기초-비교" xfId="10457"/>
    <cellStyle name=" _수량및 단가 산출내용표_석탄취급설비기초-비교_PRP-500 TYPE" xfId="10458"/>
    <cellStyle name=" _수량및 단가 산출내용표_석탄취급설비기초-비교_남부, 석산정거장(익진ENG 실행)" xfId="10459"/>
    <cellStyle name=" _수량및 단가 산출내용표_석탄취급설비기초-비교_남부, 석산정거장PRP-500(Double)내역포함" xfId="10460"/>
    <cellStyle name=" _수량및 단가 산출내용표_석탄취급설비기초-비교_양차장님(PRP, MOZART)" xfId="10461"/>
    <cellStyle name=" _수량및 단가 산출내용표_석탄취급설비기초-비교_양차장님(PRP, MOZART)_양차장님LINER 벽체단가(PRP, MOZART,사면절곡)" xfId="10462"/>
    <cellStyle name=" _수량및 단가 산출내용표_실행예산" xfId="10463"/>
    <cellStyle name=" _수량및 단가 산출내용표_실행예산_PRP-500 TYPE" xfId="10464"/>
    <cellStyle name=" _수량및 단가 산출내용표_실행예산_남부, 석산정거장(익진ENG 실행)" xfId="10465"/>
    <cellStyle name=" _수량및 단가 산출내용표_실행예산_남부, 석산정거장PRP-500(Double)내역포함" xfId="10466"/>
    <cellStyle name=" _수량및 단가 산출내용표_실행예산_양차장님(PRP, MOZART)" xfId="10467"/>
    <cellStyle name=" _수량및 단가 산출내용표_실행예산_양차장님(PRP, MOZART)_양차장님LINER 벽체단가(PRP, MOZART,사면절곡)" xfId="10468"/>
    <cellStyle name=" _수량및 단가 산출내용표_양차장님(PRP, MOZART)" xfId="10469"/>
    <cellStyle name=" _수량및 단가 산출내용표_양차장님(PRP, MOZART)_양차장님LINER 벽체단가(PRP, MOZART,사면절곡)" xfId="10470"/>
    <cellStyle name=" _수량및 단가 산출내용표_영흥#3,4 배수로축조공사(CC-03)최종(입찰용)" xfId="10471"/>
    <cellStyle name=" _수량및 단가 산출내용표_영흥#3,4 배수로축조공사(CC-03)최종(입찰용)_보일러판넬현장설명회(배부용)" xfId="10472"/>
    <cellStyle name=" _수량및 단가 산출내용표_영흥#3,4 옥내기기기초(AC-05)" xfId="10473"/>
    <cellStyle name=" _수량및 단가 산출내용표_영흥#3,4 옥내기기기초(AC-05)_보일러판넬현장설명회(배부용)" xfId="10474"/>
    <cellStyle name=" _수량및 단가 산출내용표_영흥#3,4터빈발전기기초공사(AC-04)" xfId="10475"/>
    <cellStyle name=" _수량및 단가 산출내용표_영흥#3,4터빈발전기기초공사(AC-04)_보일러판넬현장설명회(배부용)" xfId="10476"/>
    <cellStyle name=" _수량및 단가 산출내용표_옥외탱크기초-비교" xfId="10477"/>
    <cellStyle name=" _수량및 단가 산출내용표_옥외탱크기초-비교_PRP-500 TYPE" xfId="10478"/>
    <cellStyle name=" _수량및 단가 산출내용표_옥외탱크기초-비교_남부, 석산정거장(익진ENG 실행)" xfId="10479"/>
    <cellStyle name=" _수량및 단가 산출내용표_옥외탱크기초-비교_남부, 석산정거장PRP-500(Double)내역포함" xfId="10480"/>
    <cellStyle name=" _수량및 단가 산출내용표_옥외탱크기초-비교_양차장님(PRP, MOZART)" xfId="10481"/>
    <cellStyle name=" _수량및 단가 산출내용표_옥외탱크기초-비교_양차장님(PRP, MOZART)_양차장님LINER 벽체단가(PRP, MOZART,사면절곡)" xfId="10482"/>
    <cellStyle name=" _수량및 단가 산출내용표_조경(final)-비교" xfId="10483"/>
    <cellStyle name=" _수량및 단가 산출내용표_조경(final)-비교_PRP-500 TYPE" xfId="10484"/>
    <cellStyle name=" _수량및 단가 산출내용표_조경(final)-비교_남부, 석산정거장(익진ENG 실행)" xfId="10485"/>
    <cellStyle name=" _수량및 단가 산출내용표_조경(final)-비교_남부, 석산정거장PRP-500(Double)내역포함" xfId="10486"/>
    <cellStyle name=" _수량및 단가 산출내용표_조경(final)-비교_양차장님(PRP, MOZART)" xfId="10487"/>
    <cellStyle name=" _수량및 단가 산출내용표_조경(final)-비교_양차장님(PRP, MOZART)_양차장님LINER 벽체단가(PRP, MOZART,사면절곡)" xfId="10488"/>
    <cellStyle name=" _수량및 단가 산출내용표_추가품셈1-박" xfId="10489"/>
    <cellStyle name=" _수량및 단가 산출내용표_추가품셈1-박_PRP-500 TYPE" xfId="10490"/>
    <cellStyle name=" _수량및 단가 산출내용표_추가품셈1-박_남부, 석산정거장(익진ENG 실행)" xfId="10491"/>
    <cellStyle name=" _수량및 단가 산출내용표_추가품셈1-박_남부, 석산정거장PRP-500(Double)내역포함" xfId="10492"/>
    <cellStyle name=" _수량및 단가 산출내용표_추가품셈1-박_양차장님(PRP, MOZART)" xfId="10493"/>
    <cellStyle name=" _수량및 단가 산출내용표_추가품셈1-박_양차장님(PRP, MOZART)_양차장님LINER 벽체단가(PRP, MOZART,사면절곡)" xfId="10494"/>
    <cellStyle name=" _수량및 단가 산출내용표_태안7,8 건설공사(기계분야_계약)-1" xfId="10495"/>
    <cellStyle name=" _수량및 단가 산출내용표_태안7,8 건설공사(기계분야_계약)-1_PRP-500 TYPE" xfId="10496"/>
    <cellStyle name=" _수량및 단가 산출내용표_태안7,8 건설공사(기계분야_계약)-1_남부, 석산정거장(익진ENG 실행)" xfId="10497"/>
    <cellStyle name=" _수량및 단가 산출내용표_태안7,8 건설공사(기계분야_계약)-1_남부, 석산정거장PRP-500(Double)내역포함" xfId="10498"/>
    <cellStyle name=" _수량및 단가 산출내용표_태안7,8 건설공사(기계분야_계약)-1_양차장님(PRP, MOZART)" xfId="10499"/>
    <cellStyle name=" _수량및 단가 산출내용표_태안7,8 건설공사(기계분야_계약)-1_양차장님(PRP, MOZART)_양차장님LINER 벽체단가(PRP, MOZART,사면절곡)" xfId="10500"/>
    <cellStyle name=" _수량및 단가 산출내용표_태안7,8 건설공사(제어분야_계약)" xfId="10501"/>
    <cellStyle name=" _수량및 단가 산출내용표_태안7,8 건설공사(제어분야_계약)_PRP-500 TYPE" xfId="10502"/>
    <cellStyle name=" _수량및 단가 산출내용표_태안7,8 건설공사(제어분야_계약)_남부, 석산정거장(익진ENG 실행)" xfId="10503"/>
    <cellStyle name=" _수량및 단가 산출내용표_태안7,8 건설공사(제어분야_계약)_남부, 석산정거장PRP-500(Double)내역포함" xfId="10504"/>
    <cellStyle name=" _수량및 단가 산출내용표_태안7,8 건설공사(제어분야_계약)_양차장님(PRP, MOZART)" xfId="10505"/>
    <cellStyle name=" _수량및 단가 산출내용표_태안7,8 건설공사(제어분야_계약)_양차장님(PRP, MOZART)_양차장님LINER 벽체단가(PRP, MOZART,사면절곡)" xfId="10506"/>
    <cellStyle name=" _신원 변경내역서-최종수정" xfId="10507"/>
    <cellStyle name=" _신원 변경내역서-최종수정_변경내역서(구대리제출용-0730)" xfId="10508"/>
    <cellStyle name=" _영흥#3,4 보일러철골설치및마감(MC-01)FINAL" xfId="10509"/>
    <cellStyle name=" _영흥#3,4 보일러철골설치및마감(MC-01)FINAL_보일러판넬현장설명회(배부용)" xfId="10510"/>
    <cellStyle name=" _영흥#3,4 터빈발전기기초(AC-04)" xfId="10511"/>
    <cellStyle name=" _영흥#3,4 터빈발전기기초(AC-04)_보일러판넬현장설명회(배부용)" xfId="10512"/>
    <cellStyle name=" _영흥#3,4터빈발전기기초공사(AC-04)" xfId="10513"/>
    <cellStyle name=" _영흥#3,4터빈발전기기초공사(AC-04)_보일러판넬현장설명회(배부용)" xfId="10514"/>
    <cellStyle name=" _옥내기기기초공설" xfId="10515"/>
    <cellStyle name=" _옥내기기기초공설_신원 변경내역서-최종수정" xfId="10516"/>
    <cellStyle name=" _옥내기기기초공설_신원 변경내역서-최종수정_변경내역서(구대리제출용-0730)" xfId="10517"/>
    <cellStyle name=" _옥내기기기초공설_정산내역서-nego" xfId="10518"/>
    <cellStyle name=" _옥외탱크기초-비교" xfId="10519"/>
    <cellStyle name=" _옥외탱크및기기기초(단가)" xfId="10520"/>
    <cellStyle name=" _전기설비기초-FF" xfId="10521"/>
    <cellStyle name=" _정산내역서-nego" xfId="10522"/>
    <cellStyle name=" _철근운반비" xfId="10523"/>
    <cellStyle name=" _철근운반비_7,8물량반영-전기설비기초0224" xfId="10524"/>
    <cellStyle name=" _철근운반비_7,8물량반영-전기설비기초0224_PRP-500 TYPE" xfId="10525"/>
    <cellStyle name=" _철근운반비_7,8물량반영-전기설비기초0224_공사비집계표(품의용)" xfId="10526"/>
    <cellStyle name=" _철근운반비_7,8물량반영-전기설비기초0224_공사비집계표(품의용)_PRP-500 TYPE" xfId="10527"/>
    <cellStyle name=" _철근운반비_7,8물량반영-전기설비기초0224_공사비집계표(품의용)_남부, 석산정거장(익진ENG 실행)" xfId="10528"/>
    <cellStyle name=" _철근운반비_7,8물량반영-전기설비기초0224_공사비집계표(품의용)_남부, 석산정거장PRP-500(Double)내역포함" xfId="10529"/>
    <cellStyle name=" _철근운반비_7,8물량반영-전기설비기초0224_공사비집계표(품의용)_양차장님(PRP, MOZART)" xfId="10530"/>
    <cellStyle name=" _철근운반비_7,8물량반영-전기설비기초0224_공사비집계표(품의용)_양차장님(PRP, MOZART)_양차장님LINER 벽체단가(PRP, MOZART,사면절곡)" xfId="10531"/>
    <cellStyle name=" _철근운반비_7,8물량반영-전기설비기초0224_남부, 석산정거장(익진ENG 실행)" xfId="10532"/>
    <cellStyle name=" _철근운반비_7,8물량반영-전기설비기초0224_남부, 석산정거장PRP-500(Double)내역포함" xfId="10533"/>
    <cellStyle name=" _철근운반비_7,8물량반영-전기설비기초0224_양차장님(PRP, MOZART)" xfId="10534"/>
    <cellStyle name=" _철근운반비_7,8물량반영-전기설비기초0224_양차장님(PRP, MOZART)_양차장님LINER 벽체단가(PRP, MOZART,사면절곡)" xfId="10535"/>
    <cellStyle name=" _철근운반비_PRP-500 TYPE" xfId="10536"/>
    <cellStyle name=" _철근운반비_Songdo Convention Center 신축공사(060106제출수정본)" xfId="10537"/>
    <cellStyle name=" _철근운반비_공사비집계표(품의용)" xfId="10538"/>
    <cellStyle name=" _철근운반비_공사비집계표(품의용)_PRP-500 TYPE" xfId="10539"/>
    <cellStyle name=" _철근운반비_공사비집계표(품의용)_남부, 석산정거장(익진ENG 실행)" xfId="10540"/>
    <cellStyle name=" _철근운반비_공사비집계표(품의용)_남부, 석산정거장PRP-500(Double)내역포함" xfId="10541"/>
    <cellStyle name=" _철근운반비_공사비집계표(품의용)_양차장님(PRP, MOZART)" xfId="10542"/>
    <cellStyle name=" _철근운반비_공사비집계표(품의용)_양차장님(PRP, MOZART)_양차장님LINER 벽체단가(PRP, MOZART,사면절곡)" xfId="10543"/>
    <cellStyle name=" _철근운반비_구내도로 및 배수(단가)" xfId="10544"/>
    <cellStyle name=" _철근운반비_구내도로 및 배수(단가)_PRP-500 TYPE" xfId="10545"/>
    <cellStyle name=" _철근운반비_구내도로 및 배수(단가)_Songdo Convention Center 신축공사(060106제출수정본)" xfId="10546"/>
    <cellStyle name=" _철근운반비_구내도로 및 배수(단가)_공사비집계표(품의용)" xfId="10547"/>
    <cellStyle name=" _철근운반비_구내도로 및 배수(단가)_공사비집계표(품의용)_PRP-500 TYPE" xfId="10548"/>
    <cellStyle name=" _철근운반비_구내도로 및 배수(단가)_공사비집계표(품의용)_남부, 석산정거장(익진ENG 실행)" xfId="10549"/>
    <cellStyle name=" _철근운반비_구내도로 및 배수(단가)_공사비집계표(품의용)_남부, 석산정거장PRP-500(Double)내역포함" xfId="10550"/>
    <cellStyle name=" _철근운반비_구내도로 및 배수(단가)_공사비집계표(품의용)_양차장님(PRP, MOZART)" xfId="10551"/>
    <cellStyle name=" _철근운반비_구내도로 및 배수(단가)_공사비집계표(품의용)_양차장님(PRP, MOZART)_양차장님LINER 벽체단가(PRP, MOZART,사면절곡)" xfId="10552"/>
    <cellStyle name=" _철근운반비_구내도로 및 배수(단가)_남부, 석산정거장(익진ENG 실행)" xfId="10553"/>
    <cellStyle name=" _철근운반비_구내도로 및 배수(단가)_남부, 석산정거장PRP-500(Double)내역포함" xfId="10554"/>
    <cellStyle name=" _철근운반비_구내도로 및 배수(단가)_보일러판넬현장설명회(배부용)" xfId="10555"/>
    <cellStyle name=" _철근운반비_구내도로 및 배수(단가)_양차장님(PRP, MOZART)" xfId="10556"/>
    <cellStyle name=" _철근운반비_구내도로 및 배수(단가)_양차장님(PRP, MOZART)_양차장님LINER 벽체단가(PRP, MOZART,사면절곡)" xfId="10557"/>
    <cellStyle name=" _철근운반비_구내도로 및 배수(단가)_추가품셈1-박" xfId="10558"/>
    <cellStyle name=" _철근운반비_구내도로 및 배수(단가)_추가품셈1-박_PRP-500 TYPE" xfId="10559"/>
    <cellStyle name=" _철근운반비_구내도로 및 배수(단가)_추가품셈1-박_남부, 석산정거장(익진ENG 실행)" xfId="10560"/>
    <cellStyle name=" _철근운반비_구내도로 및 배수(단가)_추가품셈1-박_남부, 석산정거장PRP-500(Double)내역포함" xfId="10561"/>
    <cellStyle name=" _철근운반비_구내도로 및 배수(단가)_추가품셈1-박_양차장님(PRP, MOZART)" xfId="10562"/>
    <cellStyle name=" _철근운반비_구내도로 및 배수(단가)_추가품셈1-박_양차장님(PRP, MOZART)_양차장님LINER 벽체단가(PRP, MOZART,사면절곡)" xfId="10563"/>
    <cellStyle name=" _철근운반비_남부, 석산정거장(익진ENG 실행)" xfId="10564"/>
    <cellStyle name=" _철근운반비_남부, 석산정거장PRP-500(Double)내역포함" xfId="10565"/>
    <cellStyle name=" _철근운반비_보일러판넬현장설명회(배부용)" xfId="10566"/>
    <cellStyle name=" _철근운반비_양차장님(PRP, MOZART)" xfId="10567"/>
    <cellStyle name=" _철근운반비_양차장님(PRP, MOZART)_양차장님LINER 벽체단가(PRP, MOZART,사면절곡)" xfId="10568"/>
    <cellStyle name=" _철근운반비_옥외탱크및기기기초(단가)" xfId="10569"/>
    <cellStyle name=" _철근운반비_옥외탱크및기기기초(단가)_PRP-500 TYPE" xfId="10570"/>
    <cellStyle name=" _철근운반비_옥외탱크및기기기초(단가)_공사비집계표(품의용)" xfId="10571"/>
    <cellStyle name=" _철근운반비_옥외탱크및기기기초(단가)_공사비집계표(품의용)_PRP-500 TYPE" xfId="10572"/>
    <cellStyle name=" _철근운반비_옥외탱크및기기기초(단가)_공사비집계표(품의용)_남부, 석산정거장(익진ENG 실행)" xfId="10573"/>
    <cellStyle name=" _철근운반비_옥외탱크및기기기초(단가)_공사비집계표(품의용)_남부, 석산정거장PRP-500(Double)내역포함" xfId="10574"/>
    <cellStyle name=" _철근운반비_옥외탱크및기기기초(단가)_공사비집계표(품의용)_양차장님(PRP, MOZART)" xfId="10575"/>
    <cellStyle name=" _철근운반비_옥외탱크및기기기초(단가)_공사비집계표(품의용)_양차장님(PRP, MOZART)_양차장님LINER 벽체단가(PRP, MOZART,사면절곡)" xfId="10576"/>
    <cellStyle name=" _철근운반비_옥외탱크및기기기초(단가)_남부, 석산정거장(익진ENG 실행)" xfId="10577"/>
    <cellStyle name=" _철근운반비_옥외탱크및기기기초(단가)_남부, 석산정거장PRP-500(Double)내역포함" xfId="10578"/>
    <cellStyle name=" _철근운반비_옥외탱크및기기기초(단가)_양차장님(PRP, MOZART)" xfId="10579"/>
    <cellStyle name=" _철근운반비_옥외탱크및기기기초(단가)_양차장님(PRP, MOZART)_양차장님LINER 벽체단가(PRP, MOZART,사면절곡)" xfId="10580"/>
    <cellStyle name=" _철근운반비_추가품셈1-박" xfId="10581"/>
    <cellStyle name=" _철근운반비_추가품셈1-박_PRP-500 TYPE" xfId="10582"/>
    <cellStyle name=" _철근운반비_추가품셈1-박_남부, 석산정거장(익진ENG 실행)" xfId="10583"/>
    <cellStyle name=" _철근운반비_추가품셈1-박_남부, 석산정거장PRP-500(Double)내역포함" xfId="10584"/>
    <cellStyle name=" _철근운반비_추가품셈1-박_양차장님(PRP, MOZART)" xfId="10585"/>
    <cellStyle name=" _철근운반비_추가품셈1-박_양차장님(PRP, MOZART)_양차장님LINER 벽체단가(PRP, MOZART,사면절곡)" xfId="10586"/>
    <cellStyle name=" _콘크리트품" xfId="10587"/>
    <cellStyle name=" _태안7,8 건설공사(기계분야_계약)-1" xfId="10588"/>
    <cellStyle name=" _태안7,8 건설공사(제어분야_계약)" xfId="10589"/>
    <cellStyle name=" _터빈발전기기초(단가)" xfId="10590"/>
    <cellStyle name=" _터빈발전기기초(단가)_AC-05옥내기기기초" xfId="10591"/>
    <cellStyle name=" _터빈발전기기초(단가)_AC-05옥내기기기초_pkg별설계가집계(태안7.8호기)" xfId="10592"/>
    <cellStyle name=" _터빈발전기기초(단가)_AC-05옥내기기기초_pkg별설계가집계(태안7.8호기)_PRP-500 TYPE" xfId="10593"/>
    <cellStyle name=" _터빈발전기기초(단가)_AC-05옥내기기기초_pkg별설계가집계(태안7.8호기)_남부, 석산정거장(익진ENG 실행)" xfId="10594"/>
    <cellStyle name=" _터빈발전기기초(단가)_AC-05옥내기기기초_pkg별설계가집계(태안7.8호기)_남부, 석산정거장PRP-500(Double)내역포함" xfId="10595"/>
    <cellStyle name=" _터빈발전기기초(단가)_AC-05옥내기기기초_pkg별설계가집계(태안7.8호기)_양차장님(PRP, MOZART)" xfId="10596"/>
    <cellStyle name=" _터빈발전기기초(단가)_AC-05옥내기기기초_pkg별설계가집계(태안7.8호기)_양차장님(PRP, MOZART)_양차장님LINER 벽체단가(PRP, MOZART,사면절곡)" xfId="10597"/>
    <cellStyle name=" _터빈발전기기초(단가)_AC-05옥내기기기초_PRP-500 TYPE" xfId="10598"/>
    <cellStyle name=" _터빈발전기기초(단가)_AC-05옥내기기기초_건축보령7,8(총액확정)" xfId="10599"/>
    <cellStyle name=" _터빈발전기기초(단가)_AC-05옥내기기기초_건축보령7,8(총액확정)_PRP-500 TYPE" xfId="10600"/>
    <cellStyle name=" _터빈발전기기초(단가)_AC-05옥내기기기초_건축보령7,8(총액확정)_남부, 석산정거장(익진ENG 실행)" xfId="10601"/>
    <cellStyle name=" _터빈발전기기초(단가)_AC-05옥내기기기초_건축보령7,8(총액확정)_남부, 석산정거장PRP-500(Double)내역포함" xfId="10602"/>
    <cellStyle name=" _터빈발전기기초(단가)_AC-05옥내기기기초_건축보령7,8(총액확정)_양차장님(PRP, MOZART)" xfId="10603"/>
    <cellStyle name=" _터빈발전기기초(단가)_AC-05옥내기기기초_건축보령7,8(총액확정)_양차장님(PRP, MOZART)_양차장님LINER 벽체단가(PRP, MOZART,사면절곡)" xfId="10604"/>
    <cellStyle name=" _터빈발전기기초(단가)_AC-05옥내기기기초_남부, 석산정거장(익진ENG 실행)" xfId="10605"/>
    <cellStyle name=" _터빈발전기기초(단가)_AC-05옥내기기기초_남부, 석산정거장PRP-500(Double)내역포함" xfId="10606"/>
    <cellStyle name=" _터빈발전기기초(단가)_AC-05옥내기기기초_실행예산" xfId="10607"/>
    <cellStyle name=" _터빈발전기기초(단가)_AC-05옥내기기기초_실행예산_PRP-500 TYPE" xfId="10608"/>
    <cellStyle name=" _터빈발전기기초(단가)_AC-05옥내기기기초_실행예산_남부, 석산정거장(익진ENG 실행)" xfId="10609"/>
    <cellStyle name=" _터빈발전기기초(단가)_AC-05옥내기기기초_실행예산_남부, 석산정거장PRP-500(Double)내역포함" xfId="10610"/>
    <cellStyle name=" _터빈발전기기초(단가)_AC-05옥내기기기초_실행예산_양차장님(PRP, MOZART)" xfId="10611"/>
    <cellStyle name=" _터빈발전기기초(단가)_AC-05옥내기기기초_실행예산_양차장님(PRP, MOZART)_양차장님LINER 벽체단가(PRP, MOZART,사면절곡)" xfId="10612"/>
    <cellStyle name=" _터빈발전기기초(단가)_AC-05옥내기기기초_양차장님(PRP, MOZART)" xfId="10613"/>
    <cellStyle name=" _터빈발전기기초(단가)_AC-05옥내기기기초_양차장님(PRP, MOZART)_양차장님LINER 벽체단가(PRP, MOZART,사면절곡)" xfId="10614"/>
    <cellStyle name=" _터빈발전기기초(단가)_pkg별설계가집계(태안7.8호기)" xfId="10615"/>
    <cellStyle name=" _터빈발전기기초(단가)_pkg별설계가집계(태안7.8호기)_PRP-500 TYPE" xfId="10616"/>
    <cellStyle name=" _터빈발전기기초(단가)_pkg별설계가집계(태안7.8호기)_남부, 석산정거장(익진ENG 실행)" xfId="10617"/>
    <cellStyle name=" _터빈발전기기초(단가)_pkg별설계가집계(태안7.8호기)_남부, 석산정거장PRP-500(Double)내역포함" xfId="10618"/>
    <cellStyle name=" _터빈발전기기초(단가)_pkg별설계가집계(태안7.8호기)_양차장님(PRP, MOZART)" xfId="10619"/>
    <cellStyle name=" _터빈발전기기초(단가)_pkg별설계가집계(태안7.8호기)_양차장님(PRP, MOZART)_양차장님LINER 벽체단가(PRP, MOZART,사면절곡)" xfId="10620"/>
    <cellStyle name=" _터빈발전기기초(단가)_PRP-500 TYPE" xfId="10621"/>
    <cellStyle name=" _터빈발전기기초(단가)_건축보령7,8(총액확정)" xfId="10622"/>
    <cellStyle name=" _터빈발전기기초(단가)_건축보령7,8(총액확정)_PRP-500 TYPE" xfId="10623"/>
    <cellStyle name=" _터빈발전기기초(단가)_건축보령7,8(총액확정)_남부, 석산정거장(익진ENG 실행)" xfId="10624"/>
    <cellStyle name=" _터빈발전기기초(단가)_건축보령7,8(총액확정)_남부, 석산정거장PRP-500(Double)내역포함" xfId="10625"/>
    <cellStyle name=" _터빈발전기기초(단가)_건축보령7,8(총액확정)_양차장님(PRP, MOZART)" xfId="10626"/>
    <cellStyle name=" _터빈발전기기초(단가)_건축보령7,8(총액확정)_양차장님(PRP, MOZART)_양차장님LINER 벽체단가(PRP, MOZART,사면절곡)" xfId="10627"/>
    <cellStyle name=" _터빈발전기기초(단가)_남부, 석산정거장(익진ENG 실행)" xfId="10628"/>
    <cellStyle name=" _터빈발전기기초(단가)_남부, 석산정거장PRP-500(Double)내역포함" xfId="10629"/>
    <cellStyle name=" _터빈발전기기초(단가)_실행예산" xfId="10630"/>
    <cellStyle name=" _터빈발전기기초(단가)_실행예산_PRP-500 TYPE" xfId="10631"/>
    <cellStyle name=" _터빈발전기기초(단가)_실행예산_남부, 석산정거장(익진ENG 실행)" xfId="10632"/>
    <cellStyle name=" _터빈발전기기초(단가)_실행예산_남부, 석산정거장PRP-500(Double)내역포함" xfId="10633"/>
    <cellStyle name=" _터빈발전기기초(단가)_실행예산_양차장님(PRP, MOZART)" xfId="10634"/>
    <cellStyle name=" _터빈발전기기초(단가)_실행예산_양차장님(PRP, MOZART)_양차장님LINER 벽체단가(PRP, MOZART,사면절곡)" xfId="10635"/>
    <cellStyle name=" _터빈발전기기초(단가)_양차장님(PRP, MOZART)" xfId="10636"/>
    <cellStyle name=" _터빈발전기기초(단가)_양차장님(PRP, MOZART)_양차장님LINER 벽체단가(PRP, MOZART,사면절곡)" xfId="10637"/>
    <cellStyle name=" _품셈" xfId="10638"/>
    <cellStyle name=" _품셈_329전기설비기초-비교" xfId="10639"/>
    <cellStyle name=" _품셈_7,8물량반영-전기설비기초0224" xfId="10640"/>
    <cellStyle name=" _품셈_AC-01터빈주제어및보일러기초" xfId="10641"/>
    <cellStyle name=" _품셈_AC-01터빈주제어및보일러기초_PRP-500 TYPE" xfId="10642"/>
    <cellStyle name=" _품셈_AC-01터빈주제어및보일러기초_건축보령7,8(총액확정)" xfId="10643"/>
    <cellStyle name=" _품셈_AC-01터빈주제어및보일러기초_건축보령7,8(총액확정)_PRP-500 TYPE" xfId="10644"/>
    <cellStyle name=" _품셈_AC-01터빈주제어및보일러기초_건축보령7,8(총액확정)_남부, 석산정거장(익진ENG 실행)" xfId="10645"/>
    <cellStyle name=" _품셈_AC-01터빈주제어및보일러기초_건축보령7,8(총액확정)_남부, 석산정거장PRP-500(Double)내역포함" xfId="10646"/>
    <cellStyle name=" _품셈_AC-01터빈주제어및보일러기초_건축보령7,8(총액확정)_양차장님(PRP, MOZART)" xfId="10647"/>
    <cellStyle name=" _품셈_AC-01터빈주제어및보일러기초_건축보령7,8(총액확정)_양차장님(PRP, MOZART)_양차장님LINER 벽체단가(PRP, MOZART,사면절곡)" xfId="10648"/>
    <cellStyle name=" _품셈_AC-01터빈주제어및보일러기초_남부, 석산정거장(익진ENG 실행)" xfId="10649"/>
    <cellStyle name=" _품셈_AC-01터빈주제어및보일러기초_남부, 석산정거장PRP-500(Double)내역포함" xfId="10650"/>
    <cellStyle name=" _품셈_AC-01터빈주제어및보일러기초_실행예산" xfId="10651"/>
    <cellStyle name=" _품셈_AC-01터빈주제어및보일러기초_실행예산_PRP-500 TYPE" xfId="10652"/>
    <cellStyle name=" _품셈_AC-01터빈주제어및보일러기초_실행예산_남부, 석산정거장(익진ENG 실행)" xfId="10653"/>
    <cellStyle name=" _품셈_AC-01터빈주제어및보일러기초_실행예산_남부, 석산정거장PRP-500(Double)내역포함" xfId="10654"/>
    <cellStyle name=" _품셈_AC-01터빈주제어및보일러기초_실행예산_양차장님(PRP, MOZART)" xfId="10655"/>
    <cellStyle name=" _품셈_AC-01터빈주제어및보일러기초_실행예산_양차장님(PRP, MOZART)_양차장님LINER 벽체단가(PRP, MOZART,사면절곡)" xfId="10656"/>
    <cellStyle name=" _품셈_AC-01터빈주제어및보일러기초_양차장님(PRP, MOZART)" xfId="10657"/>
    <cellStyle name=" _품셈_AC-01터빈주제어및보일러기초_양차장님(PRP, MOZART)_양차장님LINER 벽체단가(PRP, MOZART,사면절곡)" xfId="10658"/>
    <cellStyle name=" _품셈_AC-04터빈발전기기초" xfId="10659"/>
    <cellStyle name=" _품셈_AC-04터빈발전기기초_PRP-500 TYPE" xfId="10660"/>
    <cellStyle name=" _품셈_AC-04터빈발전기기초_건축보령7,8(총액확정)" xfId="10661"/>
    <cellStyle name=" _품셈_AC-04터빈발전기기초_건축보령7,8(총액확정)_PRP-500 TYPE" xfId="10662"/>
    <cellStyle name=" _품셈_AC-04터빈발전기기초_건축보령7,8(총액확정)_남부, 석산정거장(익진ENG 실행)" xfId="10663"/>
    <cellStyle name=" _품셈_AC-04터빈발전기기초_건축보령7,8(총액확정)_남부, 석산정거장PRP-500(Double)내역포함" xfId="10664"/>
    <cellStyle name=" _품셈_AC-04터빈발전기기초_건축보령7,8(총액확정)_양차장님(PRP, MOZART)" xfId="10665"/>
    <cellStyle name=" _품셈_AC-04터빈발전기기초_건축보령7,8(총액확정)_양차장님(PRP, MOZART)_양차장님LINER 벽체단가(PRP, MOZART,사면절곡)" xfId="10666"/>
    <cellStyle name=" _품셈_AC-04터빈발전기기초_남부, 석산정거장(익진ENG 실행)" xfId="10667"/>
    <cellStyle name=" _품셈_AC-04터빈발전기기초_남부, 석산정거장PRP-500(Double)내역포함" xfId="10668"/>
    <cellStyle name=" _품셈_AC-04터빈발전기기초_실행예산" xfId="10669"/>
    <cellStyle name=" _품셈_AC-04터빈발전기기초_실행예산_PRP-500 TYPE" xfId="10670"/>
    <cellStyle name=" _품셈_AC-04터빈발전기기초_실행예산_남부, 석산정거장(익진ENG 실행)" xfId="10671"/>
    <cellStyle name=" _품셈_AC-04터빈발전기기초_실행예산_남부, 석산정거장PRP-500(Double)내역포함" xfId="10672"/>
    <cellStyle name=" _품셈_AC-04터빈발전기기초_실행예산_양차장님(PRP, MOZART)" xfId="10673"/>
    <cellStyle name=" _품셈_AC-04터빈발전기기초_실행예산_양차장님(PRP, MOZART)_양차장님LINER 벽체단가(PRP, MOZART,사면절곡)" xfId="10674"/>
    <cellStyle name=" _품셈_AC-04터빈발전기기초_양차장님(PRP, MOZART)" xfId="10675"/>
    <cellStyle name=" _품셈_AC-04터빈발전기기초_양차장님(PRP, MOZART)_양차장님LINER 벽체단가(PRP, MOZART,사면절곡)" xfId="10676"/>
    <cellStyle name=" _품셈_AC-05옥내기기기초" xfId="10677"/>
    <cellStyle name=" _품셈_AC-05옥내기기기초_pkg별설계가집계(태안7.8호기)" xfId="10678"/>
    <cellStyle name=" _품셈_AC-05옥내기기기초_pkg별설계가집계(태안7.8호기)_PRP-500 TYPE" xfId="10679"/>
    <cellStyle name=" _품셈_AC-05옥내기기기초_pkg별설계가집계(태안7.8호기)_남부, 석산정거장(익진ENG 실행)" xfId="10680"/>
    <cellStyle name=" _품셈_AC-05옥내기기기초_pkg별설계가집계(태안7.8호기)_남부, 석산정거장PRP-500(Double)내역포함" xfId="10681"/>
    <cellStyle name=" _품셈_AC-05옥내기기기초_pkg별설계가집계(태안7.8호기)_양차장님(PRP, MOZART)" xfId="10682"/>
    <cellStyle name=" _품셈_AC-05옥내기기기초_pkg별설계가집계(태안7.8호기)_양차장님(PRP, MOZART)_양차장님LINER 벽체단가(PRP, MOZART,사면절곡)" xfId="10683"/>
    <cellStyle name=" _품셈_AC-05옥내기기기초_PRP-500 TYPE" xfId="10684"/>
    <cellStyle name=" _품셈_AC-05옥내기기기초_건축보령7,8(총액확정)" xfId="10685"/>
    <cellStyle name=" _품셈_AC-05옥내기기기초_건축보령7,8(총액확정)_PRP-500 TYPE" xfId="10686"/>
    <cellStyle name=" _품셈_AC-05옥내기기기초_건축보령7,8(총액확정)_남부, 석산정거장(익진ENG 실행)" xfId="10687"/>
    <cellStyle name=" _품셈_AC-05옥내기기기초_건축보령7,8(총액확정)_남부, 석산정거장PRP-500(Double)내역포함" xfId="10688"/>
    <cellStyle name=" _품셈_AC-05옥내기기기초_건축보령7,8(총액확정)_양차장님(PRP, MOZART)" xfId="10689"/>
    <cellStyle name=" _품셈_AC-05옥내기기기초_건축보령7,8(총액확정)_양차장님(PRP, MOZART)_양차장님LINER 벽체단가(PRP, MOZART,사면절곡)" xfId="10690"/>
    <cellStyle name=" _품셈_AC-05옥내기기기초_남부, 석산정거장(익진ENG 실행)" xfId="10691"/>
    <cellStyle name=" _품셈_AC-05옥내기기기초_남부, 석산정거장PRP-500(Double)내역포함" xfId="10692"/>
    <cellStyle name=" _품셈_AC-05옥내기기기초_실행예산" xfId="10693"/>
    <cellStyle name=" _품셈_AC-05옥내기기기초_실행예산_PRP-500 TYPE" xfId="10694"/>
    <cellStyle name=" _품셈_AC-05옥내기기기초_실행예산_남부, 석산정거장(익진ENG 실행)" xfId="10695"/>
    <cellStyle name=" _품셈_AC-05옥내기기기초_실행예산_남부, 석산정거장PRP-500(Double)내역포함" xfId="10696"/>
    <cellStyle name=" _품셈_AC-05옥내기기기초_실행예산_양차장님(PRP, MOZART)" xfId="10697"/>
    <cellStyle name=" _품셈_AC-05옥내기기기초_실행예산_양차장님(PRP, MOZART)_양차장님LINER 벽체단가(PRP, MOZART,사면절곡)" xfId="10698"/>
    <cellStyle name=" _품셈_AC-05옥내기기기초_양차장님(PRP, MOZART)" xfId="10699"/>
    <cellStyle name=" _품셈_AC-05옥내기기기초_양차장님(PRP, MOZART)_양차장님LINER 벽체단가(PRP, MOZART,사면절곡)" xfId="10700"/>
    <cellStyle name=" _품셈_AC-07용수환경건물" xfId="10701"/>
    <cellStyle name=" _품셈_AC-08염소주입실" xfId="10702"/>
    <cellStyle name=" _품셈_AC-09석탄취급제어건물" xfId="10703"/>
    <cellStyle name=" _품셈_AC-12보안시설" xfId="10704"/>
    <cellStyle name=" _품셈_FRP단가견적(125%적용)" xfId="10705"/>
    <cellStyle name=" _품셈_F메탈판넬" xfId="10706"/>
    <cellStyle name=" _품셈_GUTTER(STS 1.5T)" xfId="10707"/>
    <cellStyle name=" _품셈_pkg별설계가집계(태안7.8호기)" xfId="10708"/>
    <cellStyle name=" _품셈_pkg별설계가집계(태안7.8호기)_PRP-500 TYPE" xfId="10709"/>
    <cellStyle name=" _품셈_pkg별설계가집계(태안7.8호기)_남부, 석산정거장(익진ENG 실행)" xfId="10710"/>
    <cellStyle name=" _품셈_pkg별설계가집계(태안7.8호기)_남부, 석산정거장PRP-500(Double)내역포함" xfId="10711"/>
    <cellStyle name=" _품셈_pkg별설계가집계(태안7.8호기)_양차장님(PRP, MOZART)" xfId="10712"/>
    <cellStyle name=" _품셈_pkg별설계가집계(태안7.8호기)_양차장님(PRP, MOZART)_양차장님LINER 벽체단가(PRP, MOZART,사면절곡)" xfId="10713"/>
    <cellStyle name=" _품셈_PRP-500 TYPE" xfId="10714"/>
    <cellStyle name=" _품셈_Songdo Convention Center 신축공사(060106제출수정본)" xfId="10715"/>
    <cellStyle name=" _품셈_건축보령7,8(총액확정)" xfId="10716"/>
    <cellStyle name=" _품셈_건축보령7,8(총액확정)_PRP-500 TYPE" xfId="10717"/>
    <cellStyle name=" _품셈_건축보령7,8(총액확정)_남부, 석산정거장(익진ENG 실행)" xfId="10718"/>
    <cellStyle name=" _품셈_건축보령7,8(총액확정)_남부, 석산정거장PRP-500(Double)내역포함" xfId="10719"/>
    <cellStyle name=" _품셈_건축보령7,8(총액확정)_양차장님(PRP, MOZART)" xfId="10720"/>
    <cellStyle name=" _품셈_건축보령7,8(총액확정)_양차장님(PRP, MOZART)_양차장님LINER 벽체단가(PRP, MOZART,사면절곡)" xfId="10721"/>
    <cellStyle name=" _품셈_구내도로 및 배수(단가)" xfId="10722"/>
    <cellStyle name=" _품셈_구내도로 및 배수-비교" xfId="10723"/>
    <cellStyle name=" _품셈_남부, 석산정거장(익진ENG 실행)" xfId="10724"/>
    <cellStyle name=" _품셈_남부, 석산정거장PRP-500(Double)내역포함" xfId="10725"/>
    <cellStyle name=" _품셈_냉각수배수로-비교" xfId="10726"/>
    <cellStyle name=" _품셈_냉각수취수펌프구조물-비교" xfId="10727"/>
    <cellStyle name=" _품셈_단가견적FRP채광창(1.5T+1.2T)" xfId="10728"/>
    <cellStyle name=" _품셈_두산중공업단가견적(제출)" xfId="10729"/>
    <cellStyle name=" _품셈_보일러판넬현장설명회(배부용)" xfId="10730"/>
    <cellStyle name=" _품셈_본관기초굴착(CC-01)최종(입찰용)" xfId="10731"/>
    <cellStyle name=" _품셈_본관기초굴착(단가)" xfId="10732"/>
    <cellStyle name=" _품셈_본관기초굴착(단가)-비교" xfId="10733"/>
    <cellStyle name=" _품셈_석탄취급설비기초-비교" xfId="10734"/>
    <cellStyle name=" _품셈_실행예산" xfId="10735"/>
    <cellStyle name=" _품셈_실행예산_PRP-500 TYPE" xfId="10736"/>
    <cellStyle name=" _품셈_실행예산_남부, 석산정거장(익진ENG 실행)" xfId="10737"/>
    <cellStyle name=" _품셈_실행예산_남부, 석산정거장PRP-500(Double)내역포함" xfId="10738"/>
    <cellStyle name=" _품셈_실행예산_양차장님(PRP, MOZART)" xfId="10739"/>
    <cellStyle name=" _품셈_실행예산_양차장님(PRP, MOZART)_양차장님LINER 벽체단가(PRP, MOZART,사면절곡)" xfId="10740"/>
    <cellStyle name=" _품셈_양차장님(PRP, MOZART)" xfId="10741"/>
    <cellStyle name=" _품셈_양차장님(PRP, MOZART)_양차장님LINER 벽체단가(PRP, MOZART,사면절곡)" xfId="10742"/>
    <cellStyle name=" _품셈_영흥#3,4 배수로축조공사(CC-03)최종(입찰용)" xfId="10743"/>
    <cellStyle name=" _품셈_영흥#3,4 옥내기기기초(AC-05)" xfId="10744"/>
    <cellStyle name=" _품셈_영흥#3,4터빈발전기기초공사(AC-04)" xfId="10745"/>
    <cellStyle name=" _품셈_영흥#3,4터빈발전기기초공사(AC-04)_보일러판넬현장설명회(배부용)" xfId="10746"/>
    <cellStyle name=" _품셈_옥외탱크기초-비교" xfId="10747"/>
    <cellStyle name=" _품셈_옥외탱크및기기기초(단가)" xfId="10748"/>
    <cellStyle name=" _품셈_전기설비기초-FF" xfId="10749"/>
    <cellStyle name=" _품셈_조경(final)-비교" xfId="10750"/>
    <cellStyle name=" _품셈_철근운반비" xfId="10751"/>
    <cellStyle name=" _품셈_철근운반비_7,8물량반영-전기설비기초0224" xfId="10752"/>
    <cellStyle name=" _품셈_철근운반비_7,8물량반영-전기설비기초0224_PRP-500 TYPE" xfId="10753"/>
    <cellStyle name=" _품셈_철근운반비_7,8물량반영-전기설비기초0224_공사비집계표(품의용)" xfId="10754"/>
    <cellStyle name=" _품셈_철근운반비_7,8물량반영-전기설비기초0224_공사비집계표(품의용)_PRP-500 TYPE" xfId="10755"/>
    <cellStyle name=" _품셈_철근운반비_7,8물량반영-전기설비기초0224_공사비집계표(품의용)_남부, 석산정거장(익진ENG 실행)" xfId="10756"/>
    <cellStyle name=" _품셈_철근운반비_7,8물량반영-전기설비기초0224_공사비집계표(품의용)_남부, 석산정거장PRP-500(Double)내역포함" xfId="10757"/>
    <cellStyle name=" _품셈_철근운반비_7,8물량반영-전기설비기초0224_공사비집계표(품의용)_양차장님(PRP, MOZART)" xfId="10758"/>
    <cellStyle name=" _품셈_철근운반비_7,8물량반영-전기설비기초0224_공사비집계표(품의용)_양차장님(PRP, MOZART)_양차장님LINER 벽체단가(PRP, MOZART,사면절곡)" xfId="10759"/>
    <cellStyle name=" _품셈_철근운반비_7,8물량반영-전기설비기초0224_남부, 석산정거장(익진ENG 실행)" xfId="10760"/>
    <cellStyle name=" _품셈_철근운반비_7,8물량반영-전기설비기초0224_남부, 석산정거장PRP-500(Double)내역포함" xfId="10761"/>
    <cellStyle name=" _품셈_철근운반비_7,8물량반영-전기설비기초0224_양차장님(PRP, MOZART)" xfId="10762"/>
    <cellStyle name=" _품셈_철근운반비_7,8물량반영-전기설비기초0224_양차장님(PRP, MOZART)_양차장님LINER 벽체단가(PRP, MOZART,사면절곡)" xfId="10763"/>
    <cellStyle name=" _품셈_철근운반비_PRP-500 TYPE" xfId="10764"/>
    <cellStyle name=" _품셈_철근운반비_Songdo Convention Center 신축공사(060106제출수정본)" xfId="10765"/>
    <cellStyle name=" _품셈_철근운반비_공사비집계표(품의용)" xfId="10766"/>
    <cellStyle name=" _품셈_철근운반비_공사비집계표(품의용)_PRP-500 TYPE" xfId="10767"/>
    <cellStyle name=" _품셈_철근운반비_공사비집계표(품의용)_남부, 석산정거장(익진ENG 실행)" xfId="10768"/>
    <cellStyle name=" _품셈_철근운반비_공사비집계표(품의용)_남부, 석산정거장PRP-500(Double)내역포함" xfId="10769"/>
    <cellStyle name=" _품셈_철근운반비_공사비집계표(품의용)_양차장님(PRP, MOZART)" xfId="10770"/>
    <cellStyle name=" _품셈_철근운반비_공사비집계표(품의용)_양차장님(PRP, MOZART)_양차장님LINER 벽체단가(PRP, MOZART,사면절곡)" xfId="10771"/>
    <cellStyle name=" _품셈_철근운반비_구내도로 및 배수(단가)" xfId="10772"/>
    <cellStyle name=" _품셈_철근운반비_구내도로 및 배수(단가)_PRP-500 TYPE" xfId="10773"/>
    <cellStyle name=" _품셈_철근운반비_구내도로 및 배수(단가)_Songdo Convention Center 신축공사(060106제출수정본)" xfId="10774"/>
    <cellStyle name=" _품셈_철근운반비_구내도로 및 배수(단가)_공사비집계표(품의용)" xfId="10775"/>
    <cellStyle name=" _품셈_철근운반비_구내도로 및 배수(단가)_공사비집계표(품의용)_PRP-500 TYPE" xfId="10776"/>
    <cellStyle name=" _품셈_철근운반비_구내도로 및 배수(단가)_공사비집계표(품의용)_남부, 석산정거장(익진ENG 실행)" xfId="10777"/>
    <cellStyle name=" _품셈_철근운반비_구내도로 및 배수(단가)_공사비집계표(품의용)_남부, 석산정거장PRP-500(Double)내역포함" xfId="10778"/>
    <cellStyle name=" _품셈_철근운반비_구내도로 및 배수(단가)_공사비집계표(품의용)_양차장님(PRP, MOZART)" xfId="10779"/>
    <cellStyle name=" _품셈_철근운반비_구내도로 및 배수(단가)_공사비집계표(품의용)_양차장님(PRP, MOZART)_양차장님LINER 벽체단가(PRP, MOZART,사면절곡)" xfId="10780"/>
    <cellStyle name=" _품셈_철근운반비_구내도로 및 배수(단가)_남부, 석산정거장(익진ENG 실행)" xfId="10781"/>
    <cellStyle name=" _품셈_철근운반비_구내도로 및 배수(단가)_남부, 석산정거장PRP-500(Double)내역포함" xfId="10782"/>
    <cellStyle name=" _품셈_철근운반비_구내도로 및 배수(단가)_보일러판넬현장설명회(배부용)" xfId="10783"/>
    <cellStyle name=" _품셈_철근운반비_구내도로 및 배수(단가)_양차장님(PRP, MOZART)" xfId="10784"/>
    <cellStyle name=" _품셈_철근운반비_구내도로 및 배수(단가)_양차장님(PRP, MOZART)_양차장님LINER 벽체단가(PRP, MOZART,사면절곡)" xfId="10785"/>
    <cellStyle name=" _품셈_철근운반비_구내도로 및 배수(단가)_추가품셈1-박" xfId="10786"/>
    <cellStyle name=" _품셈_철근운반비_구내도로 및 배수(단가)_추가품셈1-박_PRP-500 TYPE" xfId="10787"/>
    <cellStyle name=" _품셈_철근운반비_구내도로 및 배수(단가)_추가품셈1-박_남부, 석산정거장(익진ENG 실행)" xfId="10788"/>
    <cellStyle name=" _품셈_철근운반비_구내도로 및 배수(단가)_추가품셈1-박_남부, 석산정거장PRP-500(Double)내역포함" xfId="10789"/>
    <cellStyle name=" _품셈_철근운반비_구내도로 및 배수(단가)_추가품셈1-박_양차장님(PRP, MOZART)" xfId="10790"/>
    <cellStyle name=" _품셈_철근운반비_구내도로 및 배수(단가)_추가품셈1-박_양차장님(PRP, MOZART)_양차장님LINER 벽체단가(PRP, MOZART,사면절곡)" xfId="10791"/>
    <cellStyle name=" _품셈_철근운반비_남부, 석산정거장(익진ENG 실행)" xfId="10792"/>
    <cellStyle name=" _품셈_철근운반비_남부, 석산정거장PRP-500(Double)내역포함" xfId="10793"/>
    <cellStyle name=" _품셈_철근운반비_보일러판넬현장설명회(배부용)" xfId="10794"/>
    <cellStyle name=" _품셈_철근운반비_양차장님(PRP, MOZART)" xfId="10795"/>
    <cellStyle name=" _품셈_철근운반비_양차장님(PRP, MOZART)_양차장님LINER 벽체단가(PRP, MOZART,사면절곡)" xfId="10796"/>
    <cellStyle name=" _품셈_철근운반비_옥외탱크및기기기초(단가)" xfId="10797"/>
    <cellStyle name=" _품셈_철근운반비_옥외탱크및기기기초(단가)_PRP-500 TYPE" xfId="10798"/>
    <cellStyle name=" _품셈_철근운반비_옥외탱크및기기기초(단가)_공사비집계표(품의용)" xfId="10799"/>
    <cellStyle name=" _품셈_철근운반비_옥외탱크및기기기초(단가)_공사비집계표(품의용)_PRP-500 TYPE" xfId="10800"/>
    <cellStyle name=" _품셈_철근운반비_옥외탱크및기기기초(단가)_공사비집계표(품의용)_남부, 석산정거장(익진ENG 실행)" xfId="10801"/>
    <cellStyle name=" _품셈_철근운반비_옥외탱크및기기기초(단가)_공사비집계표(품의용)_남부, 석산정거장PRP-500(Double)내역포함" xfId="10802"/>
    <cellStyle name=" _품셈_철근운반비_옥외탱크및기기기초(단가)_공사비집계표(품의용)_양차장님(PRP, MOZART)" xfId="10803"/>
    <cellStyle name=" _품셈_철근운반비_옥외탱크및기기기초(단가)_공사비집계표(품의용)_양차장님(PRP, MOZART)_양차장님LINER 벽체단가(PRP, MOZART,사면절곡)" xfId="10804"/>
    <cellStyle name=" _품셈_철근운반비_옥외탱크및기기기초(단가)_남부, 석산정거장(익진ENG 실행)" xfId="10805"/>
    <cellStyle name=" _품셈_철근운반비_옥외탱크및기기기초(단가)_남부, 석산정거장PRP-500(Double)내역포함" xfId="10806"/>
    <cellStyle name=" _품셈_철근운반비_옥외탱크및기기기초(단가)_양차장님(PRP, MOZART)" xfId="10807"/>
    <cellStyle name=" _품셈_철근운반비_옥외탱크및기기기초(단가)_양차장님(PRP, MOZART)_양차장님LINER 벽체단가(PRP, MOZART,사면절곡)" xfId="10808"/>
    <cellStyle name=" _품셈_철근운반비_추가품셈1-박" xfId="10809"/>
    <cellStyle name=" _품셈_철근운반비_추가품셈1-박_PRP-500 TYPE" xfId="10810"/>
    <cellStyle name=" _품셈_철근운반비_추가품셈1-박_남부, 석산정거장(익진ENG 실행)" xfId="10811"/>
    <cellStyle name=" _품셈_철근운반비_추가품셈1-박_남부, 석산정거장PRP-500(Double)내역포함" xfId="10812"/>
    <cellStyle name=" _품셈_철근운반비_추가품셈1-박_양차장님(PRP, MOZART)" xfId="10813"/>
    <cellStyle name=" _품셈_철근운반비_추가품셈1-박_양차장님(PRP, MOZART)_양차장님LINER 벽체단가(PRP, MOZART,사면절곡)" xfId="10814"/>
    <cellStyle name=" _품셈_태안7,8 건설공사(기계분야_계약)-1" xfId="10815"/>
    <cellStyle name=" _품셈_태안7,8 건설공사(제어분야_계약)" xfId="10816"/>
    <cellStyle name=" _품질관리비" xfId="10817"/>
    <cellStyle name=" _품질관리비산출" xfId="10818"/>
    <cellStyle name=" _현가화기준" xfId="10819"/>
    <cellStyle name="_x000d_$" xfId="10820"/>
    <cellStyle name="_x000d_;&amp;?;" xfId="10821"/>
    <cellStyle name="&quot;" xfId="10822"/>
    <cellStyle name="_x0014_&quot;_x0003__x0003__x000c_?_x0008__x0014_4_x0001_" xfId="8935"/>
    <cellStyle name="&quot;도급대비 &quot;백분율" xfId="6"/>
    <cellStyle name="&quot;도급대비 &quot;백분율 2" xfId="8741"/>
    <cellStyle name="&quot;도급대비 &quot;백분율 3" xfId="8806"/>
    <cellStyle name="&quot;도급대비&quot;백분율" xfId="7"/>
    <cellStyle name="&quot;도급대비&quot;백분율 2" xfId="8742"/>
    <cellStyle name="&quot;도급대비&quot;백분율 3" xfId="8824"/>
    <cellStyle name="&quot;도급대비&quot;표준" xfId="8"/>
    <cellStyle name="&quot;큰제목&quot;" xfId="2567"/>
    <cellStyle name="#" xfId="2184"/>
    <cellStyle name="# 2" xfId="8610"/>
    <cellStyle name="# 3" xfId="8761"/>
    <cellStyle name="#,##0" xfId="9"/>
    <cellStyle name="#,##0 2" xfId="5634"/>
    <cellStyle name="#,##0 3" xfId="7546"/>
    <cellStyle name="#,##0 4" xfId="7678"/>
    <cellStyle name="#,##0 5" xfId="8883"/>
    <cellStyle name="#,##0 6" xfId="8804"/>
    <cellStyle name="#,##0.0" xfId="2185"/>
    <cellStyle name="#,##0.00" xfId="2186"/>
    <cellStyle name="#,##0.000" xfId="2187"/>
    <cellStyle name="#,##0_2.비상발전기관급내역서" xfId="7547"/>
    <cellStyle name="#_품셈 " xfId="10823"/>
    <cellStyle name="$" xfId="10"/>
    <cellStyle name="$_db진흥" xfId="13"/>
    <cellStyle name="$_SE40" xfId="14"/>
    <cellStyle name="$_견적2" xfId="11"/>
    <cellStyle name="$_기아" xfId="12"/>
    <cellStyle name="%(+,-,0)" xfId="5137"/>
    <cellStyle name="(##.00)" xfId="15"/>
    <cellStyle name="(##.00) 10" xfId="6039"/>
    <cellStyle name="(##.00) 11" xfId="6102"/>
    <cellStyle name="(##.00) 12" xfId="6211"/>
    <cellStyle name="(##.00) 13" xfId="6250"/>
    <cellStyle name="(##.00) 14" xfId="6299"/>
    <cellStyle name="(##.00) 15" xfId="6374"/>
    <cellStyle name="(##.00) 16" xfId="8270"/>
    <cellStyle name="(##.00) 17" xfId="8271"/>
    <cellStyle name="(##.00) 2" xfId="5948"/>
    <cellStyle name="(##.00) 3" xfId="5162"/>
    <cellStyle name="(##.00) 4" xfId="5560"/>
    <cellStyle name="(##.00) 5" xfId="5066"/>
    <cellStyle name="(##.00) 6" xfId="5371"/>
    <cellStyle name="(##.00) 7" xfId="5450"/>
    <cellStyle name="(##.00) 8" xfId="5271"/>
    <cellStyle name="(##.00) 9" xfId="5963"/>
    <cellStyle name="(△콤마)" xfId="16"/>
    <cellStyle name="(3)" xfId="10824"/>
    <cellStyle name="(백분율)" xfId="17"/>
    <cellStyle name="(용량보정)" xfId="10825"/>
    <cellStyle name="(주) 신  원  데  크" xfId="10826"/>
    <cellStyle name="(콤마)" xfId="18"/>
    <cellStyle name="/" xfId="19"/>
    <cellStyle name="?? [0]_????? " xfId="10827"/>
    <cellStyle name="??_x000c_둄_x001b__x000d_|?_x0001_?_x0003__x0014__x0007__x0001__x0001_" xfId="5778"/>
    <cellStyle name="??&amp;5_x0007_?._x0007_9_x0008_??_x0007__x0001__x0001_" xfId="20"/>
    <cellStyle name="??&amp;6_x0007_?/_x0007_9_x0008_??_x0007__x0001__x0001_" xfId="21"/>
    <cellStyle name="??&amp;O?&amp;H?_x0008__x000f__x0007_?_x0007__x0001__x0001_" xfId="22"/>
    <cellStyle name="??&amp;O?&amp;H?_x0008_??_x0007__x0001__x0001_" xfId="23"/>
    <cellStyle name="??&amp;O?&amp;H?_x0008__x000f__x0007_?_x0007__x0001__x0001__견적추가사항(도화동-세대환기)" xfId="10828"/>
    <cellStyle name="??&amp;멅?둃9_x0008_??_x0007__x0001__x0001_" xfId="10829"/>
    <cellStyle name="???­ [0]_¸?·?-?¶°æ" xfId="10830"/>
    <cellStyle name="????" xfId="10831"/>
    <cellStyle name="???­_¸?·?-?¶°æ" xfId="10832"/>
    <cellStyle name="???Ø_(%)º?¸?±ººÐ·???" xfId="10833"/>
    <cellStyle name="??_?.????" xfId="10834"/>
    <cellStyle name="??¸®¼?" xfId="10835"/>
    <cellStyle name="??¸®¼?0" xfId="10836"/>
    <cellStyle name="?­Æ?±???" xfId="10837"/>
    <cellStyle name="?­Æ?±??? 2" xfId="10838"/>
    <cellStyle name="?­Æ?±??? 3" xfId="10839"/>
    <cellStyle name="?­Æ?±??? 4" xfId="10840"/>
    <cellStyle name="?­Æ?±??? 5" xfId="10841"/>
    <cellStyle name="?­Æ?±??? 6" xfId="10842"/>
    <cellStyle name="?­Æ?±??? 7" xfId="10843"/>
    <cellStyle name="?­Æ?±???0" xfId="10844"/>
    <cellStyle name="?rkbook" xfId="2004"/>
    <cellStyle name="?Þ¸¶ [0]_¸?·?-?¶°æ" xfId="10845"/>
    <cellStyle name="?Þ¸¶_¸?·?-?¶°æ" xfId="10846"/>
    <cellStyle name="?W?_laroux" xfId="24"/>
    <cellStyle name="?曹%U?&amp;H?_x0008_?s_x000a__x0007__x0001__x0001_" xfId="5300"/>
    <cellStyle name="?珠??? " xfId="2568"/>
    <cellStyle name="_(02.09.23  64,000평)인천 삼산1지구 2블럭 " xfId="10847"/>
    <cellStyle name="_(사)정화조설비(당하2차통합)" xfId="10848"/>
    <cellStyle name="_(사)정화조설비(당하2차통합)_검단풍림 1,2차 아파트" xfId="10849"/>
    <cellStyle name="_(사)정화조설비(당하2차통합)_검단풍림 1,2차 아파트_사직동 정화조공사" xfId="10850"/>
    <cellStyle name="_(사)정화조설비(당하2차통합)_검단풍림 1,2차 아파트_사직동 정화조공사_경희대 제2도서관" xfId="10851"/>
    <cellStyle name="_(사)정화조설비(당하2차통합)_경희대 제2도서관" xfId="10852"/>
    <cellStyle name="_(사)정화조설비(당하2차통합)_정화조설비" xfId="10853"/>
    <cellStyle name="_(사)정화조설비(당하2차통합)_정화조설비_검단풍림 1,2차 아파트" xfId="10854"/>
    <cellStyle name="_(사)정화조설비(당하2차통합)_정화조설비_검단풍림 1,2차 아파트_사직동 정화조공사" xfId="10855"/>
    <cellStyle name="_(사)정화조설비(당하2차통합)_정화조설비_검단풍림 1,2차 아파트_사직동 정화조공사_경희대 제2도서관" xfId="10856"/>
    <cellStyle name="_(사)정화조설비(당하2차통합)_정화조설비_경희대 제2도서관" xfId="10857"/>
    <cellStyle name="_(사)정화조설비(당하2차통합)_현설정화조설비" xfId="10858"/>
    <cellStyle name="_(사)정화조설비(당하2차통합)_현설정화조설비_검단풍림 1,2차 아파트" xfId="10859"/>
    <cellStyle name="_(사)정화조설비(당하2차통합)_현설정화조설비_검단풍림 1,2차 아파트_사직동 정화조공사" xfId="10860"/>
    <cellStyle name="_(사)정화조설비(당하2차통합)_현설정화조설비_검단풍림 1,2차 아파트_사직동 정화조공사_경희대 제2도서관" xfId="10861"/>
    <cellStyle name="_(사)정화조설비(당하2차통합)_현설정화조설비_경희대 제2도서관" xfId="10862"/>
    <cellStyle name="_(주)밀리온스전기견적(동남)" xfId="10863"/>
    <cellStyle name="_(주)석촌_도자기_개성_공장_신축(전기,통신,방송,자탐)_공사" xfId="10864"/>
    <cellStyle name="_(주)씨넷개성공단본단지공장신축(전기,통신,방송,자탐)공사(321조정분)" xfId="10865"/>
    <cellStyle name="_(주)씨넷개성공단본단지공장신축(전기,통신,방송,자탐)공사(조정)(1)(1)" xfId="10866"/>
    <cellStyle name="_(주)씨넷-전기" xfId="10867"/>
    <cellStyle name="_(주)아모스개성공장신축공사" xfId="10868"/>
    <cellStyle name="_(주)풍양상사  전기" xfId="10869"/>
    <cellStyle name="_(최종)아이벡스인천공항견적서3700(송부수정)" xfId="10870"/>
    <cellStyle name="_(화정트레벨)계약내역" xfId="25"/>
    <cellStyle name="_0.MOU(03년-06년)-수정안2-국공송부" xfId="10871"/>
    <cellStyle name="_0001 (2)" xfId="26"/>
    <cellStyle name="_0002 (2)" xfId="27"/>
    <cellStyle name="_0006 (2)" xfId="28"/>
    <cellStyle name="_0006 (3)" xfId="29"/>
    <cellStyle name="_004 - 환경기초 민간위탁(공동오수-개별오수-하수관로) " xfId="10872"/>
    <cellStyle name="_004 - 환경기초 민간위탁(공동오수-개별오수-하수관로) _(제조)용인고등학교" xfId="10873"/>
    <cellStyle name="_004 - 환경기초 민간위탁(공동오수-개별오수-하수관로) _(제조)용인고등학교_동래여고 다목적강당 무대기계-변경전후" xfId="10874"/>
    <cellStyle name="_004 - 환경기초 민간위탁(공동오수-개별오수-하수관로) _2-(제조)성심정보고_방송장치" xfId="10875"/>
    <cellStyle name="_004 - 환경기초 민간위탁(공동오수-개별오수-하수관로) _용인고 다목적강당 무대기계-착수" xfId="10876"/>
    <cellStyle name="_004 - 환경기초 민간위탁(공동오수-개별오수-하수관로) _용인고 다목적강당 무대기계-착수_동래여고 다목적강당 무대기계-변경전후" xfId="10877"/>
    <cellStyle name="_01. 김천 양천초등학교 전기-2차" xfId="7548"/>
    <cellStyle name="_01설변내역서" xfId="10878"/>
    <cellStyle name="_01-전기내역서060727" xfId="2188"/>
    <cellStyle name="_02 전화-공내역" xfId="30"/>
    <cellStyle name="_02 전화-공내역_하남풍산르네상스" xfId="31"/>
    <cellStyle name="_02. 철도단가대비(04.12.22)-실행" xfId="10879"/>
    <cellStyle name="_02-02-P004 마가렛트호텔현설용물량" xfId="10880"/>
    <cellStyle name="_02-03-P007 아산페기물매립장" xfId="10881"/>
    <cellStyle name="_0204기성(공정율)" xfId="10882"/>
    <cellStyle name="_02-11-P002 서초 오피스텔신축전기공사" xfId="10883"/>
    <cellStyle name="_030127 전기공사내역발송" xfId="10884"/>
    <cellStyle name="_04.CCTV및방송- 공내역-미금" xfId="32"/>
    <cellStyle name="_04.CCTV및방송- 공내역-미금_하남풍산르네상스" xfId="33"/>
    <cellStyle name="_0411" xfId="10885"/>
    <cellStyle name="_05(현대)" xfId="10886"/>
    <cellStyle name="_051208☆AFK3期(DP13)見積書（石井+岡崎修正：業者用）鄭ｗｊ" xfId="10887"/>
    <cellStyle name="_060111-공사비집계표-분리발주시 리조트통합사무실외 2(사업부장실설변포함)." xfId="10888"/>
    <cellStyle name="_060627-노키아-AP1131" xfId="10889"/>
    <cellStyle name="_060803-1" xfId="7549"/>
    <cellStyle name="_061031-한성대-서버보안(원가)" xfId="10890"/>
    <cellStyle name="_061201-에버랜드-전산실이전" xfId="10891"/>
    <cellStyle name="_070111-용인송담대학-C2960-48TC-L(작성중)" xfId="10892"/>
    <cellStyle name="_070504- HMC)마산동부지점 환경개선공사" xfId="2569"/>
    <cellStyle name="_070504 내역서(위생실험실)" xfId="10893"/>
    <cellStyle name="_070711- HMC)인천지점 환경개선공사" xfId="2570"/>
    <cellStyle name="_0809 중점관리" xfId="10894"/>
    <cellStyle name="_1. 대전노은2-1" xfId="34"/>
    <cellStyle name="_1. 대전노은2-1_하남풍산르네상스" xfId="35"/>
    <cellStyle name="_1. 전기" xfId="7550"/>
    <cellStyle name="_1.경인대학교(건축공내역)" xfId="10895"/>
    <cellStyle name="_1024외주견적내역서" xfId="10896"/>
    <cellStyle name="_1029" xfId="10897"/>
    <cellStyle name="_10월 KPI 실적(플랜트)" xfId="10898"/>
    <cellStyle name="_11월기성" xfId="10899"/>
    <cellStyle name="_12-2결재(2003.11.25)" xfId="36"/>
    <cellStyle name="_12-2결재(2003.11.25)_Book1" xfId="42"/>
    <cellStyle name="_12-2결재(2003.11.25)_Book1_하남풍산르네상스" xfId="43"/>
    <cellStyle name="_12-2결재(2003.11.25)_검찰청예산내역서(설비)" xfId="37"/>
    <cellStyle name="_12-2결재(2003.11.25)_검찰청예산내역서(설비)_하남풍산르네상스" xfId="38"/>
    <cellStyle name="_12-2결재(2003.11.25)_하남풍산르네상스" xfId="39"/>
    <cellStyle name="_12-2결재(2003.11.25)_화성동탄예산" xfId="40"/>
    <cellStyle name="_12-2결재(2003.11.25)_화성동탄예산_하남풍산르네상스" xfId="41"/>
    <cellStyle name="_12-2결재(2004.3)" xfId="44"/>
    <cellStyle name="_12-2결재(2004.3)_Book1" xfId="50"/>
    <cellStyle name="_12-2결재(2004.3)_Book1_하남풍산르네상스" xfId="51"/>
    <cellStyle name="_12-2결재(2004.3)_검찰청예산내역서(설비)" xfId="45"/>
    <cellStyle name="_12-2결재(2004.3)_검찰청예산내역서(설비)_하남풍산르네상스" xfId="46"/>
    <cellStyle name="_12-2결재(2004.3)_하남풍산르네상스" xfId="47"/>
    <cellStyle name="_12-2결재(2004.3)_화성동탄예산" xfId="48"/>
    <cellStyle name="_12-2결재(2004.3)_화성동탄예산_하남풍산르네상스" xfId="49"/>
    <cellStyle name="_1408 barracks" xfId="52"/>
    <cellStyle name="_1난지~1" xfId="53"/>
    <cellStyle name="_1변경내역서(ESC)" xfId="10900"/>
    <cellStyle name="_2.비상발전기관급내역서" xfId="7551"/>
    <cellStyle name="_2.통신내역서" xfId="7552"/>
    <cellStyle name="_2002년 환경기초 민간위탁(2003년 물가상승적용) " xfId="10901"/>
    <cellStyle name="_2002년 환경기초 민간위탁(2003년 물가상승적용) _(제조)용인고등학교" xfId="10902"/>
    <cellStyle name="_2002년 환경기초 민간위탁(2003년 물가상승적용) _(제조)용인고등학교_동래여고 다목적강당 무대기계-변경전후" xfId="10903"/>
    <cellStyle name="_2002년 환경기초 민간위탁(2003년 물가상승적용) _2-(제조)성심정보고_방송장치" xfId="10904"/>
    <cellStyle name="_2002년 환경기초 민간위탁(2003년 물가상승적용) _용인고 다목적강당 무대기계-착수" xfId="10905"/>
    <cellStyle name="_2002년 환경기초 민간위탁(2003년 물가상승적용) _용인고 다목적강당 무대기계-착수_동래여고 다목적강당 무대기계-변경전후" xfId="10906"/>
    <cellStyle name="_20030218144011020-E1C865BF" xfId="10907"/>
    <cellStyle name="_2004 견적서양식" xfId="5707"/>
    <cellStyle name="_2004 견적서양식 (2)" xfId="5261"/>
    <cellStyle name="_2004 견적서양식 (3)" xfId="5944"/>
    <cellStyle name="_2004년단가표(04.1)" xfId="54"/>
    <cellStyle name="_2004년단가표(04.1)_Book1" xfId="60"/>
    <cellStyle name="_2004년단가표(04.1)_Book1_하남풍산르네상스" xfId="61"/>
    <cellStyle name="_2004년단가표(04.1)_검찰청예산내역서(설비)" xfId="55"/>
    <cellStyle name="_2004년단가표(04.1)_검찰청예산내역서(설비)_하남풍산르네상스" xfId="56"/>
    <cellStyle name="_2004년단가표(04.1)_하남풍산르네상스" xfId="57"/>
    <cellStyle name="_2004년단가표(04.1)_화성동탄예산" xfId="58"/>
    <cellStyle name="_2004년단가표(04.1)_화성동탄예산_하남풍산르네상스" xfId="59"/>
    <cellStyle name="_2004년단가표(04.11)" xfId="62"/>
    <cellStyle name="_2004년단가표(04.11)_하남풍산르네상스" xfId="63"/>
    <cellStyle name="_2004년수주계획" xfId="10908"/>
    <cellStyle name="_2007 MRO 가격내역서(1)" xfId="2189"/>
    <cellStyle name="_2-4.상반기실적부문별요약" xfId="10909"/>
    <cellStyle name="_2-4.상반기실적부문별요약(표지및목차포함)" xfId="10910"/>
    <cellStyle name="_2-4.상반기실적부문별요약(표지및목차포함)_1" xfId="10911"/>
    <cellStyle name="_2-4.상반기실적부문별요약_1" xfId="10912"/>
    <cellStyle name="_2주간공정표(본사)" xfId="10913"/>
    <cellStyle name="_2주간공정표(본사)_PERT CPM 공정표및 철콘 공정표" xfId="10914"/>
    <cellStyle name="_2주간공정표(본사)_PERT CPM 공정표및 철콘 공정표_PERT CPM 공정표(장성농공단지현장)" xfId="10915"/>
    <cellStyle name="_2주간공정표(본사)_PERT CPM 공정표및 철콘 공정표_뉴디아 대안내역서" xfId="10916"/>
    <cellStyle name="_2차변경내역서(ESC)" xfId="10917"/>
    <cellStyle name="_2차플레틀입찰내역서" xfId="10918"/>
    <cellStyle name="_3월 기성(사정서류)" xfId="10919"/>
    <cellStyle name="_4.단가대비표" xfId="7553"/>
    <cellStyle name="_53사단공병대대-캐리어" xfId="2005"/>
    <cellStyle name="_6월실적기성(안전불포함-제출)" xfId="10920"/>
    <cellStyle name="_8월 기성" xfId="10921"/>
    <cellStyle name="_'99상반기경영개선활동결과(게시용)" xfId="10922"/>
    <cellStyle name="_9월" xfId="64"/>
    <cellStyle name="_AC-03(3월 기성)" xfId="10923"/>
    <cellStyle name="_AC04" xfId="10924"/>
    <cellStyle name="_AC-04('02.3월기성 및 단위공사예정표)" xfId="10925"/>
    <cellStyle name="_AC-04(020329)" xfId="10926"/>
    <cellStyle name="_AC-04(3월기성 및 단위공사예정표)" xfId="10927"/>
    <cellStyle name="_AC-04-12월" xfId="10928"/>
    <cellStyle name="_AC04실적기성" xfId="10929"/>
    <cellStyle name="_AC06실적기성" xfId="10930"/>
    <cellStyle name="_AC-07" xfId="10931"/>
    <cellStyle name="_AC-07(3월실적)" xfId="10932"/>
    <cellStyle name="_AC08실적기성" xfId="10933"/>
    <cellStyle name="_AC-19" xfId="10934"/>
    <cellStyle name="_AIR HANDLING UNIT" xfId="2211"/>
    <cellStyle name="_A설계사실시작성참조사항" xfId="7554"/>
    <cellStyle name="_bitoville(제출내역)-발주처제출2(식포함)" xfId="10935"/>
    <cellStyle name="_BM(100%)" xfId="10936"/>
    <cellStyle name="_Book1" xfId="7555"/>
    <cellStyle name="_Book17" xfId="10937"/>
    <cellStyle name="_Book45" xfId="5914"/>
    <cellStyle name="_buip (2)" xfId="10938"/>
    <cellStyle name="_buip (2)_2주간공정표(본사)" xfId="10939"/>
    <cellStyle name="_buip (2)_2주간공정표(본사)_PERT CPM 공정표및 철콘 공정표" xfId="10940"/>
    <cellStyle name="_buip (2)_2주간공정표(본사)_PERT CPM 공정표및 철콘 공정표_PERT CPM 공정표(장성농공단지현장)" xfId="10941"/>
    <cellStyle name="_buip (2)_2주간공정표(본사)_PERT CPM 공정표및 철콘 공정표_뉴디아 대안내역서" xfId="10942"/>
    <cellStyle name="_buip (2)_PERT CPM 공정표및 철콘 공정표" xfId="10943"/>
    <cellStyle name="_buip (2)_PERT CPM 공정표및 철콘 공정표_PERT CPM 공정표(장성농공단지현장)" xfId="10944"/>
    <cellStyle name="_buip (2)_PERT CPM 공정표및 철콘 공정표_뉴디아 대안내역서" xfId="10945"/>
    <cellStyle name="_BYC 제출(최종) 단단위조정" xfId="10946"/>
    <cellStyle name="_C-0035- (MECH.SAMIL)" xfId="1505"/>
    <cellStyle name="_CCTV견적서(3차-제출)" xfId="10947"/>
    <cellStyle name="_CCTV기타공사견적서_태양(철도)" xfId="10948"/>
    <cellStyle name="_DB" xfId="2011"/>
    <cellStyle name="_FCST (2)" xfId="10949"/>
    <cellStyle name="_FQ2233(금강빌딩)" xfId="10950"/>
    <cellStyle name="_GCI 충주공장 신축공사" xfId="10951"/>
    <cellStyle name="_GS홈쇼핑이천물류센터전기,소방,통신공사(입찰)" xfId="10952"/>
    <cellStyle name="_H006 신세계 도곡점 식품관 신축공사" xfId="10953"/>
    <cellStyle name="_hmc전주공장견적조건1" xfId="2634"/>
    <cellStyle name="_HQ2069A" xfId="10954"/>
    <cellStyle name="_ip (2)" xfId="10955"/>
    <cellStyle name="_ip (2)_2주간공정표(본사)" xfId="10956"/>
    <cellStyle name="_ip (2)_2주간공정표(본사)_PERT CPM 공정표및 철콘 공정표" xfId="10957"/>
    <cellStyle name="_ip (2)_2주간공정표(본사)_PERT CPM 공정표및 철콘 공정표_PERT CPM 공정표(장성농공단지현장)" xfId="10958"/>
    <cellStyle name="_ip (2)_2주간공정표(본사)_PERT CPM 공정표및 철콘 공정표_뉴디아 대안내역서" xfId="10959"/>
    <cellStyle name="_ip (2)_PERT CPM 공정표및 철콘 공정표" xfId="10960"/>
    <cellStyle name="_ip (2)_PERT CPM 공정표및 철콘 공정표_PERT CPM 공정표(장성농공단지현장)" xfId="10961"/>
    <cellStyle name="_ip (2)_PERT CPM 공정표및 철콘 공정표_뉴디아 대안내역서" xfId="10962"/>
    <cellStyle name="_jipbun (2)" xfId="10963"/>
    <cellStyle name="_jipbun (2)_2주간공정표(본사)" xfId="10964"/>
    <cellStyle name="_jipbun (2)_2주간공정표(본사)_PERT CPM 공정표및 철콘 공정표" xfId="10965"/>
    <cellStyle name="_jipbun (2)_2주간공정표(본사)_PERT CPM 공정표및 철콘 공정표_PERT CPM 공정표(장성농공단지현장)" xfId="10966"/>
    <cellStyle name="_jipbun (2)_2주간공정표(본사)_PERT CPM 공정표및 철콘 공정표_뉴디아 대안내역서" xfId="10967"/>
    <cellStyle name="_jipbun (2)_PERT CPM 공정표및 철콘 공정표" xfId="10968"/>
    <cellStyle name="_jipbun (2)_PERT CPM 공정표및 철콘 공정표_PERT CPM 공정표(장성농공단지현장)" xfId="10969"/>
    <cellStyle name="_jipbun (2)_PERT CPM 공정표및 철콘 공정표_뉴디아 대안내역서" xfId="10970"/>
    <cellStyle name="_KMF견적1(0421)" xfId="10971"/>
    <cellStyle name="_KTNetworks0608발송용" xfId="5578"/>
    <cellStyle name="_KTNetworks0612(동래)발송용" xfId="5700"/>
    <cellStyle name="_LaSalle Tower 통합내역서(의상)" xfId="1506"/>
    <cellStyle name="_LaSalle Tower 통합내역서(의상)_하남풍산르네상스" xfId="1507"/>
    <cellStyle name="_LG CNS" xfId="5208"/>
    <cellStyle name="_Masan-Fiber (cable quatation )-1차원가" xfId="10972"/>
    <cellStyle name="_Masan-Fiber cable (Quatation )-#2" xfId="10973"/>
    <cellStyle name="_MCC및분전반" xfId="5736"/>
    <cellStyle name="_NW광케이블포설공사비1" xfId="10974"/>
    <cellStyle name="_NW광케이블포설공사비2xls" xfId="10975"/>
    <cellStyle name="_PERT CPM 공정표및 철콘 공정표" xfId="10976"/>
    <cellStyle name="_PERT CPM 공정표및 철콘 공정표_PERT CPM 공정표(장성농공단지현장)" xfId="10977"/>
    <cellStyle name="_PERT CPM 공정표및 철콘 공정표_뉴디아 대안내역서" xfId="10978"/>
    <cellStyle name="_pinx biotopia (0409제출)" xfId="10979"/>
    <cellStyle name="_PIR벽체판넬-1" xfId="10980"/>
    <cellStyle name="_PM구분안" xfId="10981"/>
    <cellStyle name="_port" xfId="10982"/>
    <cellStyle name="_R&amp;D CENTER 실행-5차" xfId="10983"/>
    <cellStyle name="_R-0008 (ELEC)-consolidate-final" xfId="1508"/>
    <cellStyle name="_RE" xfId="10984"/>
    <cellStyle name="_RESULTS" xfId="10985"/>
    <cellStyle name="_SANDFILTER" xfId="10986"/>
    <cellStyle name="_Sheet2" xfId="10987"/>
    <cellStyle name="_Sheet2_2주간공정표(본사)" xfId="10988"/>
    <cellStyle name="_Sheet2_2주간공정표(본사)_PERT CPM 공정표및 철콘 공정표" xfId="10989"/>
    <cellStyle name="_Sheet2_2주간공정표(본사)_PERT CPM 공정표및 철콘 공정표_PERT CPM 공정표(장성농공단지현장)" xfId="10990"/>
    <cellStyle name="_Sheet2_2주간공정표(본사)_PERT CPM 공정표및 철콘 공정표_뉴디아 대안내역서" xfId="10991"/>
    <cellStyle name="_Sheet2_PERT CPM 공정표및 철콘 공정표" xfId="10992"/>
    <cellStyle name="_Sheet2_PERT CPM 공정표및 철콘 공정표_PERT CPM 공정표(장성농공단지현장)" xfId="10993"/>
    <cellStyle name="_Sheet2_PERT CPM 공정표및 철콘 공정표_뉴디아 대안내역서" xfId="10994"/>
    <cellStyle name="_Siding 발주내역(공내역)" xfId="10995"/>
    <cellStyle name="_Songdo Convention Center 신축공사(060106제출수정본)" xfId="10996"/>
    <cellStyle name="_SWISS(풍림)" xfId="2635"/>
    <cellStyle name="_UQ2298A(돔경륜장)" xfId="10997"/>
    <cellStyle name="_U수량" xfId="2636"/>
    <cellStyle name="_U수량_3배수공" xfId="2637"/>
    <cellStyle name="_U수량_3배수공_설계예산서" xfId="2638"/>
    <cellStyle name="_U수량_3배수공_설계예산서_설계예산서(1공구)" xfId="2639"/>
    <cellStyle name="_U수량_3배수공_이윤조정" xfId="2640"/>
    <cellStyle name="_U수량_3배수공_이윤조정_설계예산서(1공구)" xfId="2641"/>
    <cellStyle name="_U수량_강경읍염천리" xfId="2642"/>
    <cellStyle name="_U수량_강경읍염천리_3배수공" xfId="2643"/>
    <cellStyle name="_U수량_강경읍염천리_3배수공_설계예산서" xfId="2644"/>
    <cellStyle name="_U수량_강경읍염천리_3배수공_설계예산서_설계예산서(1공구)" xfId="2645"/>
    <cellStyle name="_U수량_강경읍염천리_3배수공_이윤조정" xfId="2646"/>
    <cellStyle name="_U수량_강경읍염천리_3배수공_이윤조정_설계예산서(1공구)" xfId="2647"/>
    <cellStyle name="_U수량_강경읍염천리_대야포장공" xfId="2648"/>
    <cellStyle name="_U수량_강경읍염천리_대야포장공_대야배수공" xfId="2649"/>
    <cellStyle name="_U수량_강경읍염천리_대야포장공_대야배수공_3배수공" xfId="2650"/>
    <cellStyle name="_U수량_강경읍염천리_대야포장공_대야배수공_3배수공_설계예산서" xfId="2651"/>
    <cellStyle name="_U수량_강경읍염천리_대야포장공_대야배수공_3배수공_설계예산서_설계예산서(1공구)" xfId="2652"/>
    <cellStyle name="_U수량_강경읍염천리_대야포장공_대야배수공_3배수공_이윤조정" xfId="2653"/>
    <cellStyle name="_U수량_강경읍염천리_대야포장공_대야배수공_3배수공_이윤조정_설계예산서(1공구)" xfId="2654"/>
    <cellStyle name="_U수량_강경읍염천리_대야포장공_대야배수공_설계예산서" xfId="2655"/>
    <cellStyle name="_U수량_강경읍염천리_대야포장공_대야배수공_설계예산서_설계예산서(1공구)" xfId="2656"/>
    <cellStyle name="_U수량_강경읍염천리_대야포장공_대야배수공_이윤조정" xfId="2657"/>
    <cellStyle name="_U수량_강경읍염천리_대야포장공_대야배수공_이윤조정_설계예산서(1공구)" xfId="2658"/>
    <cellStyle name="_U수량_강경읍염천리_대야포장공_맹동총집계0728" xfId="2659"/>
    <cellStyle name="_U수량_강경읍염천리_대야포장공_맹동총집계0728_설계예산서" xfId="2660"/>
    <cellStyle name="_U수량_강경읍염천리_대야포장공_맹동총집계0728_설계예산서_설계예산서(1공구)" xfId="2661"/>
    <cellStyle name="_U수량_강경읍염천리_대야포장공_맹동총집계0728_이윤조정" xfId="2662"/>
    <cellStyle name="_U수량_강경읍염천리_대야포장공_맹동총집계0728_이윤조정_설계예산서(1공구)" xfId="2663"/>
    <cellStyle name="_U수량_강경읍염천리_대야포장공_설계예산서" xfId="2664"/>
    <cellStyle name="_U수량_강경읍염천리_대야포장공_설계예산서_설계예산서(1공구)" xfId="2665"/>
    <cellStyle name="_U수량_강경읍염천리_대야포장공_이윤조정" xfId="2666"/>
    <cellStyle name="_U수량_강경읍염천리_대야포장공_이윤조정_설계예산서(1공구)" xfId="2667"/>
    <cellStyle name="_U수량_강경읍염천리_맹동총집계0728" xfId="2668"/>
    <cellStyle name="_U수량_강경읍염천리_맹동총집계0728_설계예산서" xfId="2669"/>
    <cellStyle name="_U수량_강경읍염천리_맹동총집계0728_설계예산서_설계예산서(1공구)" xfId="2670"/>
    <cellStyle name="_U수량_강경읍염천리_맹동총집계0728_이윤조정" xfId="2671"/>
    <cellStyle name="_U수량_강경읍염천리_맹동총집계0728_이윤조정_설계예산서(1공구)" xfId="2672"/>
    <cellStyle name="_U수량_강경읍염천리_설계예산서" xfId="2673"/>
    <cellStyle name="_U수량_강경읍염천리_설계예산서_설계예산서(1공구)" xfId="2674"/>
    <cellStyle name="_U수량_강경읍염천리_수량산출1" xfId="2675"/>
    <cellStyle name="_U수량_강경읍염천리_수량산출1_구조물" xfId="2676"/>
    <cellStyle name="_U수량_강경읍염천리_수량산출1_구조물_설계예산서" xfId="2677"/>
    <cellStyle name="_U수량_강경읍염천리_수량산출1_구조물_설계예산서_설계예산서(1공구)" xfId="2678"/>
    <cellStyle name="_U수량_강경읍염천리_수량산출1_구조물_수량집계" xfId="2679"/>
    <cellStyle name="_U수량_강경읍염천리_수량산출1_구조물_수량집계_설계예산서" xfId="2680"/>
    <cellStyle name="_U수량_강경읍염천리_수량산출1_구조물_수량집계_설계예산서_설계예산서(1공구)" xfId="2681"/>
    <cellStyle name="_U수량_강경읍염천리_수량산출1_구조물_수량집계_성대리수량산출" xfId="2682"/>
    <cellStyle name="_U수량_강경읍염천리_수량산출1_구조물_수량집계_성대리수량산출_설계예산서" xfId="2683"/>
    <cellStyle name="_U수량_강경읍염천리_수량산출1_구조물_수량집계_성대리수량산출_설계예산서_설계예산서(1공구)" xfId="2684"/>
    <cellStyle name="_U수량_강경읍염천리_수량산출1_구조물_수량집계_성대리수량산출_이윤조정" xfId="2685"/>
    <cellStyle name="_U수량_강경읍염천리_수량산출1_구조물_수량집계_성대리수량산출_이윤조정_설계예산서(1공구)" xfId="2686"/>
    <cellStyle name="_U수량_강경읍염천리_수량산출1_구조물_수량집계_수량산출" xfId="2687"/>
    <cellStyle name="_U수량_강경읍염천리_수량산출1_구조물_수량집계_수량산출_설계예산서" xfId="2688"/>
    <cellStyle name="_U수량_강경읍염천리_수량산출1_구조물_수량집계_수량산출_설계예산서_설계예산서(1공구)" xfId="2689"/>
    <cellStyle name="_U수량_강경읍염천리_수량산출1_구조물_수량집계_수량산출_이윤조정" xfId="2690"/>
    <cellStyle name="_U수량_강경읍염천리_수량산출1_구조물_수량집계_수량산출_이윤조정_설계예산서(1공구)" xfId="2691"/>
    <cellStyle name="_U수량_강경읍염천리_수량산출1_구조물_수량집계_원암리수량산출" xfId="2692"/>
    <cellStyle name="_U수량_강경읍염천리_수량산출1_구조물_수량집계_원암리수량산출_설계예산서" xfId="2693"/>
    <cellStyle name="_U수량_강경읍염천리_수량산출1_구조물_수량집계_원암리수량산출_설계예산서_설계예산서(1공구)" xfId="2694"/>
    <cellStyle name="_U수량_강경읍염천리_수량산출1_구조물_수량집계_원암리수량산출_이윤조정" xfId="2695"/>
    <cellStyle name="_U수량_강경읍염천리_수량산출1_구조물_수량집계_원암리수량산출_이윤조정_설계예산서(1공구)" xfId="2696"/>
    <cellStyle name="_U수량_강경읍염천리_수량산출1_구조물_수량집계_이윤조정" xfId="2697"/>
    <cellStyle name="_U수량_강경읍염천리_수량산출1_구조물_수량집계_이윤조정_설계예산서(1공구)" xfId="2698"/>
    <cellStyle name="_U수량_강경읍염천리_수량산출1_구조물_수량집계_호안공수량산출" xfId="2699"/>
    <cellStyle name="_U수량_강경읍염천리_수량산출1_구조물_수량집계_호안공수량산출_설계예산서" xfId="2700"/>
    <cellStyle name="_U수량_강경읍염천리_수량산출1_구조물_수량집계_호안공수량산출_설계예산서_설계예산서(1공구)" xfId="2701"/>
    <cellStyle name="_U수량_강경읍염천리_수량산출1_구조물_수량집계_호안공수량산출_이윤조정" xfId="2702"/>
    <cellStyle name="_U수량_강경읍염천리_수량산출1_구조물_수량집계_호안공수량산출_이윤조정_설계예산서(1공구)" xfId="2703"/>
    <cellStyle name="_U수량_강경읍염천리_수량산출1_구조물_이윤조정" xfId="2704"/>
    <cellStyle name="_U수량_강경읍염천리_수량산출1_구조물_이윤조정_설계예산서(1공구)" xfId="2705"/>
    <cellStyle name="_U수량_강경읍염천리_수량산출1_설계예산서" xfId="2706"/>
    <cellStyle name="_U수량_강경읍염천리_수량산출1_설계예산서_설계예산서(1공구)" xfId="2707"/>
    <cellStyle name="_U수량_강경읍염천리_수량산출1_수량집계" xfId="2708"/>
    <cellStyle name="_U수량_강경읍염천리_수량산출1_수량집계_설계예산서" xfId="2709"/>
    <cellStyle name="_U수량_강경읍염천리_수량산출1_수량집계_설계예산서_설계예산서(1공구)" xfId="2710"/>
    <cellStyle name="_U수량_강경읍염천리_수량산출1_수량집계_성대리수량산출" xfId="2711"/>
    <cellStyle name="_U수량_강경읍염천리_수량산출1_수량집계_성대리수량산출_설계예산서" xfId="2712"/>
    <cellStyle name="_U수량_강경읍염천리_수량산출1_수량집계_성대리수량산출_설계예산서_설계예산서(1공구)" xfId="2713"/>
    <cellStyle name="_U수량_강경읍염천리_수량산출1_수량집계_성대리수량산출_이윤조정" xfId="2714"/>
    <cellStyle name="_U수량_강경읍염천리_수량산출1_수량집계_성대리수량산출_이윤조정_설계예산서(1공구)" xfId="2715"/>
    <cellStyle name="_U수량_강경읍염천리_수량산출1_수량집계_수량산출" xfId="2716"/>
    <cellStyle name="_U수량_강경읍염천리_수량산출1_수량집계_수량산출_설계예산서" xfId="2717"/>
    <cellStyle name="_U수량_강경읍염천리_수량산출1_수량집계_수량산출_설계예산서_설계예산서(1공구)" xfId="2718"/>
    <cellStyle name="_U수량_강경읍염천리_수량산출1_수량집계_수량산출_이윤조정" xfId="2719"/>
    <cellStyle name="_U수량_강경읍염천리_수량산출1_수량집계_수량산출_이윤조정_설계예산서(1공구)" xfId="2720"/>
    <cellStyle name="_U수량_강경읍염천리_수량산출1_수량집계_원암리수량산출" xfId="2721"/>
    <cellStyle name="_U수량_강경읍염천리_수량산출1_수량집계_원암리수량산출_설계예산서" xfId="2722"/>
    <cellStyle name="_U수량_강경읍염천리_수량산출1_수량집계_원암리수량산출_설계예산서_설계예산서(1공구)" xfId="2723"/>
    <cellStyle name="_U수량_강경읍염천리_수량산출1_수량집계_원암리수량산출_이윤조정" xfId="2724"/>
    <cellStyle name="_U수량_강경읍염천리_수량산출1_수량집계_원암리수량산출_이윤조정_설계예산서(1공구)" xfId="2725"/>
    <cellStyle name="_U수량_강경읍염천리_수량산출1_수량집계_이윤조정" xfId="2726"/>
    <cellStyle name="_U수량_강경읍염천리_수량산출1_수량집계_이윤조정_설계예산서(1공구)" xfId="2727"/>
    <cellStyle name="_U수량_강경읍염천리_수량산출1_수량집계_호안공수량산출" xfId="2728"/>
    <cellStyle name="_U수량_강경읍염천리_수량산출1_수량집계_호안공수량산출_설계예산서" xfId="2729"/>
    <cellStyle name="_U수량_강경읍염천리_수량산출1_수량집계_호안공수량산출_설계예산서_설계예산서(1공구)" xfId="2730"/>
    <cellStyle name="_U수량_강경읍염천리_수량산출1_수량집계_호안공수량산출_이윤조정" xfId="2731"/>
    <cellStyle name="_U수량_강경읍염천리_수량산출1_수량집계_호안공수량산출_이윤조정_설계예산서(1공구)" xfId="2732"/>
    <cellStyle name="_U수량_강경읍염천리_수량산출1_이윤조정" xfId="2733"/>
    <cellStyle name="_U수량_강경읍염천리_수량산출1_이윤조정_설계예산서(1공구)" xfId="2734"/>
    <cellStyle name="_U수량_강경읍염천리_수량산출1_토공" xfId="2735"/>
    <cellStyle name="_U수량_강경읍염천리_수량산출1_토공_설계예산서" xfId="2736"/>
    <cellStyle name="_U수량_강경읍염천리_수량산출1_토공_설계예산서_설계예산서(1공구)" xfId="2737"/>
    <cellStyle name="_U수량_강경읍염천리_수량산출1_토공_수량집계" xfId="2738"/>
    <cellStyle name="_U수량_강경읍염천리_수량산출1_토공_수량집계_설계예산서" xfId="2739"/>
    <cellStyle name="_U수량_강경읍염천리_수량산출1_토공_수량집계_설계예산서_설계예산서(1공구)" xfId="2740"/>
    <cellStyle name="_U수량_강경읍염천리_수량산출1_토공_수량집계_성대리수량산출" xfId="2741"/>
    <cellStyle name="_U수량_강경읍염천리_수량산출1_토공_수량집계_성대리수량산출_설계예산서" xfId="2742"/>
    <cellStyle name="_U수량_강경읍염천리_수량산출1_토공_수량집계_성대리수량산출_설계예산서_설계예산서(1공구)" xfId="2743"/>
    <cellStyle name="_U수량_강경읍염천리_수량산출1_토공_수량집계_성대리수량산출_이윤조정" xfId="2744"/>
    <cellStyle name="_U수량_강경읍염천리_수량산출1_토공_수량집계_성대리수량산출_이윤조정_설계예산서(1공구)" xfId="2745"/>
    <cellStyle name="_U수량_강경읍염천리_수량산출1_토공_수량집계_수량산출" xfId="2746"/>
    <cellStyle name="_U수량_강경읍염천리_수량산출1_토공_수량집계_수량산출_설계예산서" xfId="2747"/>
    <cellStyle name="_U수량_강경읍염천리_수량산출1_토공_수량집계_수량산출_설계예산서_설계예산서(1공구)" xfId="2748"/>
    <cellStyle name="_U수량_강경읍염천리_수량산출1_토공_수량집계_수량산출_이윤조정" xfId="2749"/>
    <cellStyle name="_U수량_강경읍염천리_수량산출1_토공_수량집계_수량산출_이윤조정_설계예산서(1공구)" xfId="2750"/>
    <cellStyle name="_U수량_강경읍염천리_수량산출1_토공_수량집계_원암리수량산출" xfId="2751"/>
    <cellStyle name="_U수량_강경읍염천리_수량산출1_토공_수량집계_원암리수량산출_설계예산서" xfId="2752"/>
    <cellStyle name="_U수량_강경읍염천리_수량산출1_토공_수량집계_원암리수량산출_설계예산서_설계예산서(1공구)" xfId="2753"/>
    <cellStyle name="_U수량_강경읍염천리_수량산출1_토공_수량집계_원암리수량산출_이윤조정" xfId="2754"/>
    <cellStyle name="_U수량_강경읍염천리_수량산출1_토공_수량집계_원암리수량산출_이윤조정_설계예산서(1공구)" xfId="2755"/>
    <cellStyle name="_U수량_강경읍염천리_수량산출1_토공_수량집계_이윤조정" xfId="2756"/>
    <cellStyle name="_U수량_강경읍염천리_수량산출1_토공_수량집계_이윤조정_설계예산서(1공구)" xfId="2757"/>
    <cellStyle name="_U수량_강경읍염천리_수량산출1_토공_수량집계_호안공수량산출" xfId="2758"/>
    <cellStyle name="_U수량_강경읍염천리_수량산출1_토공_수량집계_호안공수량산출_설계예산서" xfId="2759"/>
    <cellStyle name="_U수량_강경읍염천리_수량산출1_토공_수량집계_호안공수량산출_설계예산서_설계예산서(1공구)" xfId="2760"/>
    <cellStyle name="_U수량_강경읍염천리_수량산출1_토공_수량집계_호안공수량산출_이윤조정" xfId="2761"/>
    <cellStyle name="_U수량_강경읍염천리_수량산출1_토공_수량집계_호안공수량산출_이윤조정_설계예산서(1공구)" xfId="2762"/>
    <cellStyle name="_U수량_강경읍염천리_수량산출1_토공_이윤조정" xfId="2763"/>
    <cellStyle name="_U수량_강경읍염천리_수량산출1_토공_이윤조정_설계예산서(1공구)" xfId="2764"/>
    <cellStyle name="_U수량_강경읍염천리_수량집계" xfId="2765"/>
    <cellStyle name="_U수량_강경읍염천리_수량집계_설계예산서" xfId="2766"/>
    <cellStyle name="_U수량_강경읍염천리_수량집계_설계예산서_설계예산서(1공구)" xfId="2767"/>
    <cellStyle name="_U수량_강경읍염천리_수량집계_성대리수량산출" xfId="2768"/>
    <cellStyle name="_U수량_강경읍염천리_수량집계_성대리수량산출_설계예산서" xfId="2769"/>
    <cellStyle name="_U수량_강경읍염천리_수량집계_성대리수량산출_설계예산서_설계예산서(1공구)" xfId="2770"/>
    <cellStyle name="_U수량_강경읍염천리_수량집계_성대리수량산출_이윤조정" xfId="2771"/>
    <cellStyle name="_U수량_강경읍염천리_수량집계_성대리수량산출_이윤조정_설계예산서(1공구)" xfId="2772"/>
    <cellStyle name="_U수량_강경읍염천리_수량집계_수량산출" xfId="2773"/>
    <cellStyle name="_U수량_강경읍염천리_수량집계_수량산출_설계예산서" xfId="2774"/>
    <cellStyle name="_U수량_강경읍염천리_수량집계_수량산출_설계예산서_설계예산서(1공구)" xfId="2775"/>
    <cellStyle name="_U수량_강경읍염천리_수량집계_수량산출_이윤조정" xfId="2776"/>
    <cellStyle name="_U수량_강경읍염천리_수량집계_수량산출_이윤조정_설계예산서(1공구)" xfId="2777"/>
    <cellStyle name="_U수량_강경읍염천리_수량집계_원암리수량산출" xfId="2778"/>
    <cellStyle name="_U수량_강경읍염천리_수량집계_원암리수량산출_설계예산서" xfId="2779"/>
    <cellStyle name="_U수량_강경읍염천리_수량집계_원암리수량산출_설계예산서_설계예산서(1공구)" xfId="2780"/>
    <cellStyle name="_U수량_강경읍염천리_수량집계_원암리수량산출_이윤조정" xfId="2781"/>
    <cellStyle name="_U수량_강경읍염천리_수량집계_원암리수량산출_이윤조정_설계예산서(1공구)" xfId="2782"/>
    <cellStyle name="_U수량_강경읍염천리_수량집계_이윤조정" xfId="2783"/>
    <cellStyle name="_U수량_강경읍염천리_수량집계_이윤조정_설계예산서(1공구)" xfId="2784"/>
    <cellStyle name="_U수량_강경읍염천리_수량집계_호안공수량산출" xfId="2785"/>
    <cellStyle name="_U수량_강경읍염천리_수량집계_호안공수량산출_설계예산서" xfId="2786"/>
    <cellStyle name="_U수량_강경읍염천리_수량집계_호안공수량산출_설계예산서_설계예산서(1공구)" xfId="2787"/>
    <cellStyle name="_U수량_강경읍염천리_수량집계_호안공수량산출_이윤조정" xfId="2788"/>
    <cellStyle name="_U수량_강경읍염천리_수량집계_호안공수량산출_이윤조정_설계예산서(1공구)" xfId="2789"/>
    <cellStyle name="_U수량_강경읍염천리_이윤조정" xfId="2790"/>
    <cellStyle name="_U수량_강경읍염천리_이윤조정_설계예산서(1공구)" xfId="2791"/>
    <cellStyle name="_U수량_강경읍염천리_토적표" xfId="2792"/>
    <cellStyle name="_U수량_강경읍염천리_토적표_설계예산서" xfId="2793"/>
    <cellStyle name="_U수량_강경읍염천리_토적표_설계예산서_설계예산서(1공구)" xfId="2794"/>
    <cellStyle name="_U수량_강경읍염천리_토적표_이윤조정" xfId="2795"/>
    <cellStyle name="_U수량_강경읍염천리_토적표_이윤조정_설계예산서(1공구)" xfId="2796"/>
    <cellStyle name="_U수량_강경읍염천리_폐도토공" xfId="2797"/>
    <cellStyle name="_U수량_강경읍염천리_폐도토공_구조물" xfId="2798"/>
    <cellStyle name="_U수량_강경읍염천리_폐도토공_구조물_설계예산서" xfId="2799"/>
    <cellStyle name="_U수량_강경읍염천리_폐도토공_구조물_설계예산서_설계예산서(1공구)" xfId="2800"/>
    <cellStyle name="_U수량_강경읍염천리_폐도토공_구조물_수량집계" xfId="2801"/>
    <cellStyle name="_U수량_강경읍염천리_폐도토공_구조물_수량집계_설계예산서" xfId="2802"/>
    <cellStyle name="_U수량_강경읍염천리_폐도토공_구조물_수량집계_설계예산서_설계예산서(1공구)" xfId="2803"/>
    <cellStyle name="_U수량_강경읍염천리_폐도토공_구조물_수량집계_성대리수량산출" xfId="2804"/>
    <cellStyle name="_U수량_강경읍염천리_폐도토공_구조물_수량집계_성대리수량산출_설계예산서" xfId="2805"/>
    <cellStyle name="_U수량_강경읍염천리_폐도토공_구조물_수량집계_성대리수량산출_설계예산서_설계예산서(1공구)" xfId="2806"/>
    <cellStyle name="_U수량_강경읍염천리_폐도토공_구조물_수량집계_성대리수량산출_이윤조정" xfId="2807"/>
    <cellStyle name="_U수량_강경읍염천리_폐도토공_구조물_수량집계_성대리수량산출_이윤조정_설계예산서(1공구)" xfId="2808"/>
    <cellStyle name="_U수량_강경읍염천리_폐도토공_구조물_수량집계_수량산출" xfId="2809"/>
    <cellStyle name="_U수량_강경읍염천리_폐도토공_구조물_수량집계_수량산출_설계예산서" xfId="2810"/>
    <cellStyle name="_U수량_강경읍염천리_폐도토공_구조물_수량집계_수량산출_설계예산서_설계예산서(1공구)" xfId="2811"/>
    <cellStyle name="_U수량_강경읍염천리_폐도토공_구조물_수량집계_수량산출_이윤조정" xfId="2812"/>
    <cellStyle name="_U수량_강경읍염천리_폐도토공_구조물_수량집계_수량산출_이윤조정_설계예산서(1공구)" xfId="2813"/>
    <cellStyle name="_U수량_강경읍염천리_폐도토공_구조물_수량집계_원암리수량산출" xfId="2814"/>
    <cellStyle name="_U수량_강경읍염천리_폐도토공_구조물_수량집계_원암리수량산출_설계예산서" xfId="2815"/>
    <cellStyle name="_U수량_강경읍염천리_폐도토공_구조물_수량집계_원암리수량산출_설계예산서_설계예산서(1공구)" xfId="2816"/>
    <cellStyle name="_U수량_강경읍염천리_폐도토공_구조물_수량집계_원암리수량산출_이윤조정" xfId="2817"/>
    <cellStyle name="_U수량_강경읍염천리_폐도토공_구조물_수량집계_원암리수량산출_이윤조정_설계예산서(1공구)" xfId="2818"/>
    <cellStyle name="_U수량_강경읍염천리_폐도토공_구조물_수량집계_이윤조정" xfId="2819"/>
    <cellStyle name="_U수량_강경읍염천리_폐도토공_구조물_수량집계_이윤조정_설계예산서(1공구)" xfId="2820"/>
    <cellStyle name="_U수량_강경읍염천리_폐도토공_구조물_수량집계_호안공수량산출" xfId="2821"/>
    <cellStyle name="_U수량_강경읍염천리_폐도토공_구조물_수량집계_호안공수량산출_설계예산서" xfId="2822"/>
    <cellStyle name="_U수량_강경읍염천리_폐도토공_구조물_수량집계_호안공수량산출_설계예산서_설계예산서(1공구)" xfId="2823"/>
    <cellStyle name="_U수량_강경읍염천리_폐도토공_구조물_수량집계_호안공수량산출_이윤조정" xfId="2824"/>
    <cellStyle name="_U수량_강경읍염천리_폐도토공_구조물_수량집계_호안공수량산출_이윤조정_설계예산서(1공구)" xfId="2825"/>
    <cellStyle name="_U수량_강경읍염천리_폐도토공_구조물_이윤조정" xfId="2826"/>
    <cellStyle name="_U수량_강경읍염천리_폐도토공_구조물_이윤조정_설계예산서(1공구)" xfId="2827"/>
    <cellStyle name="_U수량_강경읍염천리_폐도토공_설계예산서" xfId="2828"/>
    <cellStyle name="_U수량_강경읍염천리_폐도토공_설계예산서_설계예산서(1공구)" xfId="2829"/>
    <cellStyle name="_U수량_강경읍염천리_폐도토공_수량집계" xfId="2830"/>
    <cellStyle name="_U수량_강경읍염천리_폐도토공_수량집계_설계예산서" xfId="2831"/>
    <cellStyle name="_U수량_강경읍염천리_폐도토공_수량집계_설계예산서_설계예산서(1공구)" xfId="2832"/>
    <cellStyle name="_U수량_강경읍염천리_폐도토공_수량집계_성대리수량산출" xfId="2833"/>
    <cellStyle name="_U수량_강경읍염천리_폐도토공_수량집계_성대리수량산출_설계예산서" xfId="2834"/>
    <cellStyle name="_U수량_강경읍염천리_폐도토공_수량집계_성대리수량산출_설계예산서_설계예산서(1공구)" xfId="2835"/>
    <cellStyle name="_U수량_강경읍염천리_폐도토공_수량집계_성대리수량산출_이윤조정" xfId="2836"/>
    <cellStyle name="_U수량_강경읍염천리_폐도토공_수량집계_성대리수량산출_이윤조정_설계예산서(1공구)" xfId="2837"/>
    <cellStyle name="_U수량_강경읍염천리_폐도토공_수량집계_수량산출" xfId="2838"/>
    <cellStyle name="_U수량_강경읍염천리_폐도토공_수량집계_수량산출_설계예산서" xfId="2839"/>
    <cellStyle name="_U수량_강경읍염천리_폐도토공_수량집계_수량산출_설계예산서_설계예산서(1공구)" xfId="2840"/>
    <cellStyle name="_U수량_강경읍염천리_폐도토공_수량집계_수량산출_이윤조정" xfId="2841"/>
    <cellStyle name="_U수량_강경읍염천리_폐도토공_수량집계_수량산출_이윤조정_설계예산서(1공구)" xfId="2842"/>
    <cellStyle name="_U수량_강경읍염천리_폐도토공_수량집계_원암리수량산출" xfId="2843"/>
    <cellStyle name="_U수량_강경읍염천리_폐도토공_수량집계_원암리수량산출_설계예산서" xfId="2844"/>
    <cellStyle name="_U수량_강경읍염천리_폐도토공_수량집계_원암리수량산출_설계예산서_설계예산서(1공구)" xfId="2845"/>
    <cellStyle name="_U수량_강경읍염천리_폐도토공_수량집계_원암리수량산출_이윤조정" xfId="2846"/>
    <cellStyle name="_U수량_강경읍염천리_폐도토공_수량집계_원암리수량산출_이윤조정_설계예산서(1공구)" xfId="2847"/>
    <cellStyle name="_U수량_강경읍염천리_폐도토공_수량집계_이윤조정" xfId="2848"/>
    <cellStyle name="_U수량_강경읍염천리_폐도토공_수량집계_이윤조정_설계예산서(1공구)" xfId="2849"/>
    <cellStyle name="_U수량_강경읍염천리_폐도토공_수량집계_호안공수량산출" xfId="2850"/>
    <cellStyle name="_U수량_강경읍염천리_폐도토공_수량집계_호안공수량산출_설계예산서" xfId="2851"/>
    <cellStyle name="_U수량_강경읍염천리_폐도토공_수량집계_호안공수량산출_설계예산서_설계예산서(1공구)" xfId="2852"/>
    <cellStyle name="_U수량_강경읍염천리_폐도토공_수량집계_호안공수량산출_이윤조정" xfId="2853"/>
    <cellStyle name="_U수량_강경읍염천리_폐도토공_수량집계_호안공수량산출_이윤조정_설계예산서(1공구)" xfId="2854"/>
    <cellStyle name="_U수량_강경읍염천리_폐도토공_이윤조정" xfId="2855"/>
    <cellStyle name="_U수량_강경읍염천리_폐도토공_이윤조정_설계예산서(1공구)" xfId="2856"/>
    <cellStyle name="_U수량_강경읍염천리_폐도토공_토공" xfId="2857"/>
    <cellStyle name="_U수량_강경읍염천리_폐도토공_토공_설계예산서" xfId="2858"/>
    <cellStyle name="_U수량_강경읍염천리_폐도토공_토공_설계예산서_설계예산서(1공구)" xfId="2859"/>
    <cellStyle name="_U수량_강경읍염천리_폐도토공_토공_수량집계" xfId="2860"/>
    <cellStyle name="_U수량_강경읍염천리_폐도토공_토공_수량집계_설계예산서" xfId="2861"/>
    <cellStyle name="_U수량_강경읍염천리_폐도토공_토공_수량집계_설계예산서_설계예산서(1공구)" xfId="2862"/>
    <cellStyle name="_U수량_강경읍염천리_폐도토공_토공_수량집계_성대리수량산출" xfId="2863"/>
    <cellStyle name="_U수량_강경읍염천리_폐도토공_토공_수량집계_성대리수량산출_설계예산서" xfId="2864"/>
    <cellStyle name="_U수량_강경읍염천리_폐도토공_토공_수량집계_성대리수량산출_설계예산서_설계예산서(1공구)" xfId="2865"/>
    <cellStyle name="_U수량_강경읍염천리_폐도토공_토공_수량집계_성대리수량산출_이윤조정" xfId="2866"/>
    <cellStyle name="_U수량_강경읍염천리_폐도토공_토공_수량집계_성대리수량산출_이윤조정_설계예산서(1공구)" xfId="2867"/>
    <cellStyle name="_U수량_강경읍염천리_폐도토공_토공_수량집계_수량산출" xfId="2868"/>
    <cellStyle name="_U수량_강경읍염천리_폐도토공_토공_수량집계_수량산출_설계예산서" xfId="2869"/>
    <cellStyle name="_U수량_강경읍염천리_폐도토공_토공_수량집계_수량산출_설계예산서_설계예산서(1공구)" xfId="2870"/>
    <cellStyle name="_U수량_강경읍염천리_폐도토공_토공_수량집계_수량산출_이윤조정" xfId="2871"/>
    <cellStyle name="_U수량_강경읍염천리_폐도토공_토공_수량집계_수량산출_이윤조정_설계예산서(1공구)" xfId="2872"/>
    <cellStyle name="_U수량_강경읍염천리_폐도토공_토공_수량집계_원암리수량산출" xfId="2873"/>
    <cellStyle name="_U수량_강경읍염천리_폐도토공_토공_수량집계_원암리수량산출_설계예산서" xfId="2874"/>
    <cellStyle name="_U수량_강경읍염천리_폐도토공_토공_수량집계_원암리수량산출_설계예산서_설계예산서(1공구)" xfId="2875"/>
    <cellStyle name="_U수량_강경읍염천리_폐도토공_토공_수량집계_원암리수량산출_이윤조정" xfId="2876"/>
    <cellStyle name="_U수량_강경읍염천리_폐도토공_토공_수량집계_원암리수량산출_이윤조정_설계예산서(1공구)" xfId="2877"/>
    <cellStyle name="_U수량_강경읍염천리_폐도토공_토공_수량집계_이윤조정" xfId="2878"/>
    <cellStyle name="_U수량_강경읍염천리_폐도토공_토공_수량집계_이윤조정_설계예산서(1공구)" xfId="2879"/>
    <cellStyle name="_U수량_강경읍염천리_폐도토공_토공_수량집계_호안공수량산출" xfId="2880"/>
    <cellStyle name="_U수량_강경읍염천리_폐도토공_토공_수량집계_호안공수량산출_설계예산서" xfId="2881"/>
    <cellStyle name="_U수량_강경읍염천리_폐도토공_토공_수량집계_호안공수량산출_설계예산서_설계예산서(1공구)" xfId="2882"/>
    <cellStyle name="_U수량_강경읍염천리_폐도토공_토공_수량집계_호안공수량산출_이윤조정" xfId="2883"/>
    <cellStyle name="_U수량_강경읍염천리_폐도토공_토공_수량집계_호안공수량산출_이윤조정_설계예산서(1공구)" xfId="2884"/>
    <cellStyle name="_U수량_강경읍염천리_폐도토공_토공_이윤조정" xfId="2885"/>
    <cellStyle name="_U수량_강경읍염천리_폐도토공_토공_이윤조정_설계예산서(1공구)" xfId="2886"/>
    <cellStyle name="_U수량_공설시장내" xfId="2887"/>
    <cellStyle name="_U수량_공설시장내_3배수공" xfId="2888"/>
    <cellStyle name="_U수량_공설시장내_3배수공_설계예산서" xfId="2889"/>
    <cellStyle name="_U수량_공설시장내_3배수공_설계예산서_설계예산서(1공구)" xfId="2890"/>
    <cellStyle name="_U수량_공설시장내_3배수공_이윤조정" xfId="2891"/>
    <cellStyle name="_U수량_공설시장내_3배수공_이윤조정_설계예산서(1공구)" xfId="2892"/>
    <cellStyle name="_U수량_공설시장내_대야포장공" xfId="2893"/>
    <cellStyle name="_U수량_공설시장내_대야포장공_대야배수공" xfId="2894"/>
    <cellStyle name="_U수량_공설시장내_대야포장공_대야배수공_3배수공" xfId="2895"/>
    <cellStyle name="_U수량_공설시장내_대야포장공_대야배수공_3배수공_설계예산서" xfId="2896"/>
    <cellStyle name="_U수량_공설시장내_대야포장공_대야배수공_3배수공_설계예산서_설계예산서(1공구)" xfId="2897"/>
    <cellStyle name="_U수량_공설시장내_대야포장공_대야배수공_3배수공_이윤조정" xfId="2898"/>
    <cellStyle name="_U수량_공설시장내_대야포장공_대야배수공_3배수공_이윤조정_설계예산서(1공구)" xfId="2899"/>
    <cellStyle name="_U수량_공설시장내_대야포장공_대야배수공_설계예산서" xfId="2900"/>
    <cellStyle name="_U수량_공설시장내_대야포장공_대야배수공_설계예산서_설계예산서(1공구)" xfId="2901"/>
    <cellStyle name="_U수량_공설시장내_대야포장공_대야배수공_이윤조정" xfId="2902"/>
    <cellStyle name="_U수량_공설시장내_대야포장공_대야배수공_이윤조정_설계예산서(1공구)" xfId="2903"/>
    <cellStyle name="_U수량_공설시장내_대야포장공_맹동총집계0728" xfId="2904"/>
    <cellStyle name="_U수량_공설시장내_대야포장공_맹동총집계0728_설계예산서" xfId="2905"/>
    <cellStyle name="_U수량_공설시장내_대야포장공_맹동총집계0728_설계예산서_설계예산서(1공구)" xfId="2906"/>
    <cellStyle name="_U수량_공설시장내_대야포장공_맹동총집계0728_이윤조정" xfId="2907"/>
    <cellStyle name="_U수량_공설시장내_대야포장공_맹동총집계0728_이윤조정_설계예산서(1공구)" xfId="2908"/>
    <cellStyle name="_U수량_공설시장내_대야포장공_설계예산서" xfId="2909"/>
    <cellStyle name="_U수량_공설시장내_대야포장공_설계예산서_설계예산서(1공구)" xfId="2910"/>
    <cellStyle name="_U수량_공설시장내_대야포장공_이윤조정" xfId="2911"/>
    <cellStyle name="_U수량_공설시장내_대야포장공_이윤조정_설계예산서(1공구)" xfId="2912"/>
    <cellStyle name="_U수량_공설시장내_맹동총집계0728" xfId="2913"/>
    <cellStyle name="_U수량_공설시장내_맹동총집계0728_설계예산서" xfId="2914"/>
    <cellStyle name="_U수량_공설시장내_맹동총집계0728_설계예산서_설계예산서(1공구)" xfId="2915"/>
    <cellStyle name="_U수량_공설시장내_맹동총집계0728_이윤조정" xfId="2916"/>
    <cellStyle name="_U수량_공설시장내_맹동총집계0728_이윤조정_설계예산서(1공구)" xfId="2917"/>
    <cellStyle name="_U수량_공설시장내_설계예산서" xfId="2918"/>
    <cellStyle name="_U수량_공설시장내_설계예산서_설계예산서(1공구)" xfId="2919"/>
    <cellStyle name="_U수량_공설시장내_이윤조정" xfId="2920"/>
    <cellStyle name="_U수량_공설시장내_이윤조정_설계예산서(1공구)" xfId="2921"/>
    <cellStyle name="_U수량_대야포장공" xfId="2922"/>
    <cellStyle name="_U수량_대야포장공_대야배수공" xfId="2923"/>
    <cellStyle name="_U수량_대야포장공_대야배수공_3배수공" xfId="2924"/>
    <cellStyle name="_U수량_대야포장공_대야배수공_3배수공_설계예산서" xfId="2925"/>
    <cellStyle name="_U수량_대야포장공_대야배수공_3배수공_설계예산서_설계예산서(1공구)" xfId="2926"/>
    <cellStyle name="_U수량_대야포장공_대야배수공_3배수공_이윤조정" xfId="2927"/>
    <cellStyle name="_U수량_대야포장공_대야배수공_3배수공_이윤조정_설계예산서(1공구)" xfId="2928"/>
    <cellStyle name="_U수량_대야포장공_대야배수공_설계예산서" xfId="2929"/>
    <cellStyle name="_U수량_대야포장공_대야배수공_설계예산서_설계예산서(1공구)" xfId="2930"/>
    <cellStyle name="_U수량_대야포장공_대야배수공_이윤조정" xfId="2931"/>
    <cellStyle name="_U수량_대야포장공_대야배수공_이윤조정_설계예산서(1공구)" xfId="2932"/>
    <cellStyle name="_U수량_대야포장공_맹동총집계0728" xfId="2933"/>
    <cellStyle name="_U수량_대야포장공_맹동총집계0728_설계예산서" xfId="2934"/>
    <cellStyle name="_U수량_대야포장공_맹동총집계0728_설계예산서_설계예산서(1공구)" xfId="2935"/>
    <cellStyle name="_U수량_대야포장공_맹동총집계0728_이윤조정" xfId="2936"/>
    <cellStyle name="_U수량_대야포장공_맹동총집계0728_이윤조정_설계예산서(1공구)" xfId="2937"/>
    <cellStyle name="_U수량_대야포장공_설계예산서" xfId="2938"/>
    <cellStyle name="_U수량_대야포장공_설계예산서_설계예산서(1공구)" xfId="2939"/>
    <cellStyle name="_U수량_대야포장공_이윤조정" xfId="2940"/>
    <cellStyle name="_U수량_대야포장공_이윤조정_설계예산서(1공구)" xfId="2941"/>
    <cellStyle name="_U수량_맹동총집계0728" xfId="2942"/>
    <cellStyle name="_U수량_맹동총집계0728_설계예산서" xfId="2943"/>
    <cellStyle name="_U수량_맹동총집계0728_설계예산서_설계예산서(1공구)" xfId="2944"/>
    <cellStyle name="_U수량_맹동총집계0728_이윤조정" xfId="2945"/>
    <cellStyle name="_U수량_맹동총집계0728_이윤조정_설계예산서(1공구)" xfId="2946"/>
    <cellStyle name="_U수량_설계예산서" xfId="2947"/>
    <cellStyle name="_U수량_설계예산서_설계예산서(1공구)" xfId="2948"/>
    <cellStyle name="_U수량_수량산출1" xfId="2949"/>
    <cellStyle name="_U수량_수량산출1_구조물" xfId="2950"/>
    <cellStyle name="_U수량_수량산출1_구조물_설계예산서" xfId="2951"/>
    <cellStyle name="_U수량_수량산출1_구조물_설계예산서_설계예산서(1공구)" xfId="2952"/>
    <cellStyle name="_U수량_수량산출1_구조물_수량집계" xfId="2953"/>
    <cellStyle name="_U수량_수량산출1_구조물_수량집계_설계예산서" xfId="2954"/>
    <cellStyle name="_U수량_수량산출1_구조물_수량집계_설계예산서_설계예산서(1공구)" xfId="2955"/>
    <cellStyle name="_U수량_수량산출1_구조물_수량집계_성대리수량산출" xfId="2956"/>
    <cellStyle name="_U수량_수량산출1_구조물_수량집계_성대리수량산출_설계예산서" xfId="2957"/>
    <cellStyle name="_U수량_수량산출1_구조물_수량집계_성대리수량산출_설계예산서_설계예산서(1공구)" xfId="2958"/>
    <cellStyle name="_U수량_수량산출1_구조물_수량집계_성대리수량산출_이윤조정" xfId="2959"/>
    <cellStyle name="_U수량_수량산출1_구조물_수량집계_성대리수량산출_이윤조정_설계예산서(1공구)" xfId="2960"/>
    <cellStyle name="_U수량_수량산출1_구조물_수량집계_수량산출" xfId="2961"/>
    <cellStyle name="_U수량_수량산출1_구조물_수량집계_수량산출_설계예산서" xfId="2962"/>
    <cellStyle name="_U수량_수량산출1_구조물_수량집계_수량산출_설계예산서_설계예산서(1공구)" xfId="2963"/>
    <cellStyle name="_U수량_수량산출1_구조물_수량집계_수량산출_이윤조정" xfId="2964"/>
    <cellStyle name="_U수량_수량산출1_구조물_수량집계_수량산출_이윤조정_설계예산서(1공구)" xfId="2965"/>
    <cellStyle name="_U수량_수량산출1_구조물_수량집계_원암리수량산출" xfId="2966"/>
    <cellStyle name="_U수량_수량산출1_구조물_수량집계_원암리수량산출_설계예산서" xfId="2967"/>
    <cellStyle name="_U수량_수량산출1_구조물_수량집계_원암리수량산출_설계예산서_설계예산서(1공구)" xfId="2968"/>
    <cellStyle name="_U수량_수량산출1_구조물_수량집계_원암리수량산출_이윤조정" xfId="2969"/>
    <cellStyle name="_U수량_수량산출1_구조물_수량집계_원암리수량산출_이윤조정_설계예산서(1공구)" xfId="2970"/>
    <cellStyle name="_U수량_수량산출1_구조물_수량집계_이윤조정" xfId="2971"/>
    <cellStyle name="_U수량_수량산출1_구조물_수량집계_이윤조정_설계예산서(1공구)" xfId="2972"/>
    <cellStyle name="_U수량_수량산출1_구조물_수량집계_호안공수량산출" xfId="2973"/>
    <cellStyle name="_U수량_수량산출1_구조물_수량집계_호안공수량산출_설계예산서" xfId="2974"/>
    <cellStyle name="_U수량_수량산출1_구조물_수량집계_호안공수량산출_설계예산서_설계예산서(1공구)" xfId="2975"/>
    <cellStyle name="_U수량_수량산출1_구조물_수량집계_호안공수량산출_이윤조정" xfId="2976"/>
    <cellStyle name="_U수량_수량산출1_구조물_수량집계_호안공수량산출_이윤조정_설계예산서(1공구)" xfId="2977"/>
    <cellStyle name="_U수량_수량산출1_구조물_이윤조정" xfId="2978"/>
    <cellStyle name="_U수량_수량산출1_구조물_이윤조정_설계예산서(1공구)" xfId="2979"/>
    <cellStyle name="_U수량_수량산출1_설계예산서" xfId="2980"/>
    <cellStyle name="_U수량_수량산출1_설계예산서_설계예산서(1공구)" xfId="2981"/>
    <cellStyle name="_U수량_수량산출1_수량집계" xfId="2982"/>
    <cellStyle name="_U수량_수량산출1_수량집계_설계예산서" xfId="2983"/>
    <cellStyle name="_U수량_수량산출1_수량집계_설계예산서_설계예산서(1공구)" xfId="2984"/>
    <cellStyle name="_U수량_수량산출1_수량집계_성대리수량산출" xfId="2985"/>
    <cellStyle name="_U수량_수량산출1_수량집계_성대리수량산출_설계예산서" xfId="2986"/>
    <cellStyle name="_U수량_수량산출1_수량집계_성대리수량산출_설계예산서_설계예산서(1공구)" xfId="2987"/>
    <cellStyle name="_U수량_수량산출1_수량집계_성대리수량산출_이윤조정" xfId="2988"/>
    <cellStyle name="_U수량_수량산출1_수량집계_성대리수량산출_이윤조정_설계예산서(1공구)" xfId="2989"/>
    <cellStyle name="_U수량_수량산출1_수량집계_수량산출" xfId="2990"/>
    <cellStyle name="_U수량_수량산출1_수량집계_수량산출_설계예산서" xfId="2991"/>
    <cellStyle name="_U수량_수량산출1_수량집계_수량산출_설계예산서_설계예산서(1공구)" xfId="2992"/>
    <cellStyle name="_U수량_수량산출1_수량집계_수량산출_이윤조정" xfId="2993"/>
    <cellStyle name="_U수량_수량산출1_수량집계_수량산출_이윤조정_설계예산서(1공구)" xfId="2994"/>
    <cellStyle name="_U수량_수량산출1_수량집계_원암리수량산출" xfId="2995"/>
    <cellStyle name="_U수량_수량산출1_수량집계_원암리수량산출_설계예산서" xfId="2996"/>
    <cellStyle name="_U수량_수량산출1_수량집계_원암리수량산출_설계예산서_설계예산서(1공구)" xfId="2997"/>
    <cellStyle name="_U수량_수량산출1_수량집계_원암리수량산출_이윤조정" xfId="2998"/>
    <cellStyle name="_U수량_수량산출1_수량집계_원암리수량산출_이윤조정_설계예산서(1공구)" xfId="2999"/>
    <cellStyle name="_U수량_수량산출1_수량집계_이윤조정" xfId="3000"/>
    <cellStyle name="_U수량_수량산출1_수량집계_이윤조정_설계예산서(1공구)" xfId="3001"/>
    <cellStyle name="_U수량_수량산출1_수량집계_호안공수량산출" xfId="3002"/>
    <cellStyle name="_U수량_수량산출1_수량집계_호안공수량산출_설계예산서" xfId="3003"/>
    <cellStyle name="_U수량_수량산출1_수량집계_호안공수량산출_설계예산서_설계예산서(1공구)" xfId="3004"/>
    <cellStyle name="_U수량_수량산출1_수량집계_호안공수량산출_이윤조정" xfId="3005"/>
    <cellStyle name="_U수량_수량산출1_수량집계_호안공수량산출_이윤조정_설계예산서(1공구)" xfId="3006"/>
    <cellStyle name="_U수량_수량산출1_이윤조정" xfId="3007"/>
    <cellStyle name="_U수량_수량산출1_이윤조정_설계예산서(1공구)" xfId="3008"/>
    <cellStyle name="_U수량_수량산출1_토공" xfId="3009"/>
    <cellStyle name="_U수량_수량산출1_토공_설계예산서" xfId="3010"/>
    <cellStyle name="_U수량_수량산출1_토공_설계예산서_설계예산서(1공구)" xfId="3011"/>
    <cellStyle name="_U수량_수량산출1_토공_수량집계" xfId="3012"/>
    <cellStyle name="_U수량_수량산출1_토공_수량집계_설계예산서" xfId="3013"/>
    <cellStyle name="_U수량_수량산출1_토공_수량집계_설계예산서_설계예산서(1공구)" xfId="3014"/>
    <cellStyle name="_U수량_수량산출1_토공_수량집계_성대리수량산출" xfId="3015"/>
    <cellStyle name="_U수량_수량산출1_토공_수량집계_성대리수량산출_설계예산서" xfId="3016"/>
    <cellStyle name="_U수량_수량산출1_토공_수량집계_성대리수량산출_설계예산서_설계예산서(1공구)" xfId="3017"/>
    <cellStyle name="_U수량_수량산출1_토공_수량집계_성대리수량산출_이윤조정" xfId="3018"/>
    <cellStyle name="_U수량_수량산출1_토공_수량집계_성대리수량산출_이윤조정_설계예산서(1공구)" xfId="3019"/>
    <cellStyle name="_U수량_수량산출1_토공_수량집계_수량산출" xfId="3020"/>
    <cellStyle name="_U수량_수량산출1_토공_수량집계_수량산출_설계예산서" xfId="3021"/>
    <cellStyle name="_U수량_수량산출1_토공_수량집계_수량산출_설계예산서_설계예산서(1공구)" xfId="3022"/>
    <cellStyle name="_U수량_수량산출1_토공_수량집계_수량산출_이윤조정" xfId="3023"/>
    <cellStyle name="_U수량_수량산출1_토공_수량집계_수량산출_이윤조정_설계예산서(1공구)" xfId="3024"/>
    <cellStyle name="_U수량_수량산출1_토공_수량집계_원암리수량산출" xfId="3025"/>
    <cellStyle name="_U수량_수량산출1_토공_수량집계_원암리수량산출_설계예산서" xfId="3026"/>
    <cellStyle name="_U수량_수량산출1_토공_수량집계_원암리수량산출_설계예산서_설계예산서(1공구)" xfId="3027"/>
    <cellStyle name="_U수량_수량산출1_토공_수량집계_원암리수량산출_이윤조정" xfId="3028"/>
    <cellStyle name="_U수량_수량산출1_토공_수량집계_원암리수량산출_이윤조정_설계예산서(1공구)" xfId="3029"/>
    <cellStyle name="_U수량_수량산출1_토공_수량집계_이윤조정" xfId="3030"/>
    <cellStyle name="_U수량_수량산출1_토공_수량집계_이윤조정_설계예산서(1공구)" xfId="3031"/>
    <cellStyle name="_U수량_수량산출1_토공_수량집계_호안공수량산출" xfId="3032"/>
    <cellStyle name="_U수량_수량산출1_토공_수량집계_호안공수량산출_설계예산서" xfId="3033"/>
    <cellStyle name="_U수량_수량산출1_토공_수량집계_호안공수량산출_설계예산서_설계예산서(1공구)" xfId="3034"/>
    <cellStyle name="_U수량_수량산출1_토공_수량집계_호안공수량산출_이윤조정" xfId="3035"/>
    <cellStyle name="_U수량_수량산출1_토공_수량집계_호안공수량산출_이윤조정_설계예산서(1공구)" xfId="3036"/>
    <cellStyle name="_U수량_수량산출1_토공_이윤조정" xfId="3037"/>
    <cellStyle name="_U수량_수량산출1_토공_이윤조정_설계예산서(1공구)" xfId="3038"/>
    <cellStyle name="_U수량_수량집계" xfId="3039"/>
    <cellStyle name="_U수량_수량집계_설계예산서" xfId="3040"/>
    <cellStyle name="_U수량_수량집계_설계예산서_설계예산서(1공구)" xfId="3041"/>
    <cellStyle name="_U수량_수량집계_성대리수량산출" xfId="3042"/>
    <cellStyle name="_U수량_수량집계_성대리수량산출_설계예산서" xfId="3043"/>
    <cellStyle name="_U수량_수량집계_성대리수량산출_설계예산서_설계예산서(1공구)" xfId="3044"/>
    <cellStyle name="_U수량_수량집계_성대리수량산출_이윤조정" xfId="3045"/>
    <cellStyle name="_U수량_수량집계_성대리수량산출_이윤조정_설계예산서(1공구)" xfId="3046"/>
    <cellStyle name="_U수량_수량집계_수량산출" xfId="3047"/>
    <cellStyle name="_U수량_수량집계_수량산출_설계예산서" xfId="3048"/>
    <cellStyle name="_U수량_수량집계_수량산출_설계예산서_설계예산서(1공구)" xfId="3049"/>
    <cellStyle name="_U수량_수량집계_수량산출_이윤조정" xfId="3050"/>
    <cellStyle name="_U수량_수량집계_수량산출_이윤조정_설계예산서(1공구)" xfId="3051"/>
    <cellStyle name="_U수량_수량집계_원암리수량산출" xfId="3052"/>
    <cellStyle name="_U수량_수량집계_원암리수량산출_설계예산서" xfId="3053"/>
    <cellStyle name="_U수량_수량집계_원암리수량산출_설계예산서_설계예산서(1공구)" xfId="3054"/>
    <cellStyle name="_U수량_수량집계_원암리수량산출_이윤조정" xfId="3055"/>
    <cellStyle name="_U수량_수량집계_원암리수량산출_이윤조정_설계예산서(1공구)" xfId="3056"/>
    <cellStyle name="_U수량_수량집계_이윤조정" xfId="3057"/>
    <cellStyle name="_U수량_수량집계_이윤조정_설계예산서(1공구)" xfId="3058"/>
    <cellStyle name="_U수량_수량집계_호안공수량산출" xfId="3059"/>
    <cellStyle name="_U수량_수량집계_호안공수량산출_설계예산서" xfId="3060"/>
    <cellStyle name="_U수량_수량집계_호안공수량산출_설계예산서_설계예산서(1공구)" xfId="3061"/>
    <cellStyle name="_U수량_수량집계_호안공수량산출_이윤조정" xfId="3062"/>
    <cellStyle name="_U수량_수량집계_호안공수량산출_이윤조정_설계예산서(1공구)" xfId="3063"/>
    <cellStyle name="_U수량_이윤조정" xfId="3064"/>
    <cellStyle name="_U수량_이윤조정_설계예산서(1공구)" xfId="3065"/>
    <cellStyle name="_U수량_취암sample" xfId="3066"/>
    <cellStyle name="_U수량_취암sample_3배수공" xfId="3067"/>
    <cellStyle name="_U수량_취암sample_3배수공_설계예산서" xfId="3068"/>
    <cellStyle name="_U수량_취암sample_3배수공_설계예산서_설계예산서(1공구)" xfId="3069"/>
    <cellStyle name="_U수량_취암sample_3배수공_이윤조정" xfId="3070"/>
    <cellStyle name="_U수량_취암sample_3배수공_이윤조정_설계예산서(1공구)" xfId="3071"/>
    <cellStyle name="_U수량_취암sample_대야포장공" xfId="3072"/>
    <cellStyle name="_U수량_취암sample_대야포장공_대야배수공" xfId="3073"/>
    <cellStyle name="_U수량_취암sample_대야포장공_대야배수공_3배수공" xfId="3074"/>
    <cellStyle name="_U수량_취암sample_대야포장공_대야배수공_3배수공_설계예산서" xfId="3075"/>
    <cellStyle name="_U수량_취암sample_대야포장공_대야배수공_3배수공_설계예산서_설계예산서(1공구)" xfId="3076"/>
    <cellStyle name="_U수량_취암sample_대야포장공_대야배수공_3배수공_이윤조정" xfId="3077"/>
    <cellStyle name="_U수량_취암sample_대야포장공_대야배수공_3배수공_이윤조정_설계예산서(1공구)" xfId="3078"/>
    <cellStyle name="_U수량_취암sample_대야포장공_대야배수공_설계예산서" xfId="3079"/>
    <cellStyle name="_U수량_취암sample_대야포장공_대야배수공_설계예산서_설계예산서(1공구)" xfId="3080"/>
    <cellStyle name="_U수량_취암sample_대야포장공_대야배수공_이윤조정" xfId="3081"/>
    <cellStyle name="_U수량_취암sample_대야포장공_대야배수공_이윤조정_설계예산서(1공구)" xfId="3082"/>
    <cellStyle name="_U수량_취암sample_대야포장공_맹동총집계0728" xfId="3083"/>
    <cellStyle name="_U수량_취암sample_대야포장공_맹동총집계0728_설계예산서" xfId="3084"/>
    <cellStyle name="_U수량_취암sample_대야포장공_맹동총집계0728_설계예산서_설계예산서(1공구)" xfId="3085"/>
    <cellStyle name="_U수량_취암sample_대야포장공_맹동총집계0728_이윤조정" xfId="3086"/>
    <cellStyle name="_U수량_취암sample_대야포장공_맹동총집계0728_이윤조정_설계예산서(1공구)" xfId="3087"/>
    <cellStyle name="_U수량_취암sample_대야포장공_설계예산서" xfId="3088"/>
    <cellStyle name="_U수량_취암sample_대야포장공_설계예산서_설계예산서(1공구)" xfId="3089"/>
    <cellStyle name="_U수량_취암sample_대야포장공_이윤조정" xfId="3090"/>
    <cellStyle name="_U수량_취암sample_대야포장공_이윤조정_설계예산서(1공구)" xfId="3091"/>
    <cellStyle name="_U수량_취암sample_맹동총집계0728" xfId="3092"/>
    <cellStyle name="_U수량_취암sample_맹동총집계0728_설계예산서" xfId="3093"/>
    <cellStyle name="_U수량_취암sample_맹동총집계0728_설계예산서_설계예산서(1공구)" xfId="3094"/>
    <cellStyle name="_U수량_취암sample_맹동총집계0728_이윤조정" xfId="3095"/>
    <cellStyle name="_U수량_취암sample_맹동총집계0728_이윤조정_설계예산서(1공구)" xfId="3096"/>
    <cellStyle name="_U수량_취암sample_설계예산서" xfId="3097"/>
    <cellStyle name="_U수량_취암sample_설계예산서_설계예산서(1공구)" xfId="3098"/>
    <cellStyle name="_U수량_취암sample_이윤조정" xfId="3099"/>
    <cellStyle name="_U수량_취암sample_이윤조정_설계예산서(1공구)" xfId="3100"/>
    <cellStyle name="_U수량_토적표" xfId="3101"/>
    <cellStyle name="_U수량_토적표_설계예산서" xfId="3102"/>
    <cellStyle name="_U수량_토적표_설계예산서_설계예산서(1공구)" xfId="3103"/>
    <cellStyle name="_U수량_토적표_이윤조정" xfId="3104"/>
    <cellStyle name="_U수량_토적표_이윤조정_설계예산서(1공구)" xfId="3105"/>
    <cellStyle name="_U수량_폐도토공" xfId="3106"/>
    <cellStyle name="_U수량_폐도토공_구조물" xfId="3107"/>
    <cellStyle name="_U수량_폐도토공_구조물_설계예산서" xfId="3108"/>
    <cellStyle name="_U수량_폐도토공_구조물_설계예산서_설계예산서(1공구)" xfId="3109"/>
    <cellStyle name="_U수량_폐도토공_구조물_수량집계" xfId="3110"/>
    <cellStyle name="_U수량_폐도토공_구조물_수량집계_설계예산서" xfId="3111"/>
    <cellStyle name="_U수량_폐도토공_구조물_수량집계_설계예산서_설계예산서(1공구)" xfId="3112"/>
    <cellStyle name="_U수량_폐도토공_구조물_수량집계_성대리수량산출" xfId="3113"/>
    <cellStyle name="_U수량_폐도토공_구조물_수량집계_성대리수량산출_설계예산서" xfId="3114"/>
    <cellStyle name="_U수량_폐도토공_구조물_수량집계_성대리수량산출_설계예산서_설계예산서(1공구)" xfId="3115"/>
    <cellStyle name="_U수량_폐도토공_구조물_수량집계_성대리수량산출_이윤조정" xfId="3116"/>
    <cellStyle name="_U수량_폐도토공_구조물_수량집계_성대리수량산출_이윤조정_설계예산서(1공구)" xfId="3117"/>
    <cellStyle name="_U수량_폐도토공_구조물_수량집계_수량산출" xfId="3118"/>
    <cellStyle name="_U수량_폐도토공_구조물_수량집계_수량산출_설계예산서" xfId="3119"/>
    <cellStyle name="_U수량_폐도토공_구조물_수량집계_수량산출_설계예산서_설계예산서(1공구)" xfId="3120"/>
    <cellStyle name="_U수량_폐도토공_구조물_수량집계_수량산출_이윤조정" xfId="3121"/>
    <cellStyle name="_U수량_폐도토공_구조물_수량집계_수량산출_이윤조정_설계예산서(1공구)" xfId="3122"/>
    <cellStyle name="_U수량_폐도토공_구조물_수량집계_원암리수량산출" xfId="3123"/>
    <cellStyle name="_U수량_폐도토공_구조물_수량집계_원암리수량산출_설계예산서" xfId="3124"/>
    <cellStyle name="_U수량_폐도토공_구조물_수량집계_원암리수량산출_설계예산서_설계예산서(1공구)" xfId="3125"/>
    <cellStyle name="_U수량_폐도토공_구조물_수량집계_원암리수량산출_이윤조정" xfId="3126"/>
    <cellStyle name="_U수량_폐도토공_구조물_수량집계_원암리수량산출_이윤조정_설계예산서(1공구)" xfId="3127"/>
    <cellStyle name="_U수량_폐도토공_구조물_수량집계_이윤조정" xfId="3128"/>
    <cellStyle name="_U수량_폐도토공_구조물_수량집계_이윤조정_설계예산서(1공구)" xfId="3129"/>
    <cellStyle name="_U수량_폐도토공_구조물_수량집계_호안공수량산출" xfId="3130"/>
    <cellStyle name="_U수량_폐도토공_구조물_수량집계_호안공수량산출_설계예산서" xfId="3131"/>
    <cellStyle name="_U수량_폐도토공_구조물_수량집계_호안공수량산출_설계예산서_설계예산서(1공구)" xfId="3132"/>
    <cellStyle name="_U수량_폐도토공_구조물_수량집계_호안공수량산출_이윤조정" xfId="3133"/>
    <cellStyle name="_U수량_폐도토공_구조물_수량집계_호안공수량산출_이윤조정_설계예산서(1공구)" xfId="3134"/>
    <cellStyle name="_U수량_폐도토공_구조물_이윤조정" xfId="3135"/>
    <cellStyle name="_U수량_폐도토공_구조물_이윤조정_설계예산서(1공구)" xfId="3136"/>
    <cellStyle name="_U수량_폐도토공_설계예산서" xfId="3137"/>
    <cellStyle name="_U수량_폐도토공_설계예산서_설계예산서(1공구)" xfId="3138"/>
    <cellStyle name="_U수량_폐도토공_수량집계" xfId="3139"/>
    <cellStyle name="_U수량_폐도토공_수량집계_설계예산서" xfId="3140"/>
    <cellStyle name="_U수량_폐도토공_수량집계_설계예산서_설계예산서(1공구)" xfId="3141"/>
    <cellStyle name="_U수량_폐도토공_수량집계_성대리수량산출" xfId="3142"/>
    <cellStyle name="_U수량_폐도토공_수량집계_성대리수량산출_설계예산서" xfId="3143"/>
    <cellStyle name="_U수량_폐도토공_수량집계_성대리수량산출_설계예산서_설계예산서(1공구)" xfId="3144"/>
    <cellStyle name="_U수량_폐도토공_수량집계_성대리수량산출_이윤조정" xfId="3145"/>
    <cellStyle name="_U수량_폐도토공_수량집계_성대리수량산출_이윤조정_설계예산서(1공구)" xfId="3146"/>
    <cellStyle name="_U수량_폐도토공_수량집계_수량산출" xfId="3147"/>
    <cellStyle name="_U수량_폐도토공_수량집계_수량산출_설계예산서" xfId="3148"/>
    <cellStyle name="_U수량_폐도토공_수량집계_수량산출_설계예산서_설계예산서(1공구)" xfId="3149"/>
    <cellStyle name="_U수량_폐도토공_수량집계_수량산출_이윤조정" xfId="3150"/>
    <cellStyle name="_U수량_폐도토공_수량집계_수량산출_이윤조정_설계예산서(1공구)" xfId="3151"/>
    <cellStyle name="_U수량_폐도토공_수량집계_원암리수량산출" xfId="3152"/>
    <cellStyle name="_U수량_폐도토공_수량집계_원암리수량산출_설계예산서" xfId="3153"/>
    <cellStyle name="_U수량_폐도토공_수량집계_원암리수량산출_설계예산서_설계예산서(1공구)" xfId="3154"/>
    <cellStyle name="_U수량_폐도토공_수량집계_원암리수량산출_이윤조정" xfId="3155"/>
    <cellStyle name="_U수량_폐도토공_수량집계_원암리수량산출_이윤조정_설계예산서(1공구)" xfId="3156"/>
    <cellStyle name="_U수량_폐도토공_수량집계_이윤조정" xfId="3157"/>
    <cellStyle name="_U수량_폐도토공_수량집계_이윤조정_설계예산서(1공구)" xfId="3158"/>
    <cellStyle name="_U수량_폐도토공_수량집계_호안공수량산출" xfId="3159"/>
    <cellStyle name="_U수량_폐도토공_수량집계_호안공수량산출_설계예산서" xfId="3160"/>
    <cellStyle name="_U수량_폐도토공_수량집계_호안공수량산출_설계예산서_설계예산서(1공구)" xfId="3161"/>
    <cellStyle name="_U수량_폐도토공_수량집계_호안공수량산출_이윤조정" xfId="3162"/>
    <cellStyle name="_U수량_폐도토공_수량집계_호안공수량산출_이윤조정_설계예산서(1공구)" xfId="3163"/>
    <cellStyle name="_U수량_폐도토공_이윤조정" xfId="3164"/>
    <cellStyle name="_U수량_폐도토공_이윤조정_설계예산서(1공구)" xfId="3165"/>
    <cellStyle name="_U수량_폐도토공_토공" xfId="3166"/>
    <cellStyle name="_U수량_폐도토공_토공_설계예산서" xfId="3167"/>
    <cellStyle name="_U수량_폐도토공_토공_설계예산서_설계예산서(1공구)" xfId="3168"/>
    <cellStyle name="_U수량_폐도토공_토공_수량집계" xfId="3169"/>
    <cellStyle name="_U수량_폐도토공_토공_수량집계_설계예산서" xfId="3170"/>
    <cellStyle name="_U수량_폐도토공_토공_수량집계_설계예산서_설계예산서(1공구)" xfId="3171"/>
    <cellStyle name="_U수량_폐도토공_토공_수량집계_성대리수량산출" xfId="3172"/>
    <cellStyle name="_U수량_폐도토공_토공_수량집계_성대리수량산출_설계예산서" xfId="3173"/>
    <cellStyle name="_U수량_폐도토공_토공_수량집계_성대리수량산출_설계예산서_설계예산서(1공구)" xfId="3174"/>
    <cellStyle name="_U수량_폐도토공_토공_수량집계_성대리수량산출_이윤조정" xfId="3175"/>
    <cellStyle name="_U수량_폐도토공_토공_수량집계_성대리수량산출_이윤조정_설계예산서(1공구)" xfId="3176"/>
    <cellStyle name="_U수량_폐도토공_토공_수량집계_수량산출" xfId="3177"/>
    <cellStyle name="_U수량_폐도토공_토공_수량집계_수량산출_설계예산서" xfId="3178"/>
    <cellStyle name="_U수량_폐도토공_토공_수량집계_수량산출_설계예산서_설계예산서(1공구)" xfId="3179"/>
    <cellStyle name="_U수량_폐도토공_토공_수량집계_수량산출_이윤조정" xfId="3180"/>
    <cellStyle name="_U수량_폐도토공_토공_수량집계_수량산출_이윤조정_설계예산서(1공구)" xfId="3181"/>
    <cellStyle name="_U수량_폐도토공_토공_수량집계_원암리수량산출" xfId="3182"/>
    <cellStyle name="_U수량_폐도토공_토공_수량집계_원암리수량산출_설계예산서" xfId="3183"/>
    <cellStyle name="_U수량_폐도토공_토공_수량집계_원암리수량산출_설계예산서_설계예산서(1공구)" xfId="3184"/>
    <cellStyle name="_U수량_폐도토공_토공_수량집계_원암리수량산출_이윤조정" xfId="3185"/>
    <cellStyle name="_U수량_폐도토공_토공_수량집계_원암리수량산출_이윤조정_설계예산서(1공구)" xfId="3186"/>
    <cellStyle name="_U수량_폐도토공_토공_수량집계_이윤조정" xfId="3187"/>
    <cellStyle name="_U수량_폐도토공_토공_수량집계_이윤조정_설계예산서(1공구)" xfId="3188"/>
    <cellStyle name="_U수량_폐도토공_토공_수량집계_호안공수량산출" xfId="3189"/>
    <cellStyle name="_U수량_폐도토공_토공_수량집계_호안공수량산출_설계예산서" xfId="3190"/>
    <cellStyle name="_U수량_폐도토공_토공_수량집계_호안공수량산출_설계예산서_설계예산서(1공구)" xfId="3191"/>
    <cellStyle name="_U수량_폐도토공_토공_수량집계_호안공수량산출_이윤조정" xfId="3192"/>
    <cellStyle name="_U수량_폐도토공_토공_수량집계_호안공수량산출_이윤조정_설계예산서(1공구)" xfId="3193"/>
    <cellStyle name="_U수량_폐도토공_토공_이윤조정" xfId="3194"/>
    <cellStyle name="_U수량_폐도토공_토공_이윤조정_설계예산서(1공구)" xfId="3195"/>
    <cellStyle name="_V115" xfId="10998"/>
    <cellStyle name="_V-115+PIR 50T" xfId="10999"/>
    <cellStyle name="_가로등+점검등산출" xfId="11000"/>
    <cellStyle name="_가리봉동전체내역(전기+설비수정후)" xfId="65"/>
    <cellStyle name="_가리봉동전체내역(전기+설비수정후)_Book1" xfId="71"/>
    <cellStyle name="_가리봉동전체내역(전기+설비수정후)_Book1_하남풍산르네상스" xfId="72"/>
    <cellStyle name="_가리봉동전체내역(전기+설비수정후)_검찰청예산내역서(설비)" xfId="66"/>
    <cellStyle name="_가리봉동전체내역(전기+설비수정후)_검찰청예산내역서(설비)_하남풍산르네상스" xfId="67"/>
    <cellStyle name="_가리봉동전체내역(전기+설비수정후)_하남풍산르네상스" xfId="68"/>
    <cellStyle name="_가리봉동전체내역(전기+설비수정후)_화성동탄예산" xfId="69"/>
    <cellStyle name="_가리봉동전체내역(전기+설비수정후)_화성동탄예산_하남풍산르네상스" xfId="70"/>
    <cellStyle name="_가실행양식" xfId="11001"/>
    <cellStyle name="_가중치- 1차" xfId="11002"/>
    <cellStyle name="_갈마아파트전기공사3회기성(8월-3)" xfId="11003"/>
    <cellStyle name="_갑지(1221)" xfId="2571"/>
    <cellStyle name="_갑지(2003년)" xfId="11004"/>
    <cellStyle name="_갑지(총)" xfId="2572"/>
    <cellStyle name="_갑지양식" xfId="11005"/>
    <cellStyle name="_강3" xfId="11006"/>
    <cellStyle name="_강과장(Fronnix,설계가1126)" xfId="2573"/>
    <cellStyle name="_강남교회-설비(06.05.18)" xfId="5675"/>
    <cellStyle name="_강남역실행" xfId="11007"/>
    <cellStyle name="_강남역실행_원가내역서작성기준(041020)" xfId="11008"/>
    <cellStyle name="_강내투찰내역서-x" xfId="11009"/>
    <cellStyle name="_강내투찰내역서-x_왜관-태평건설" xfId="11010"/>
    <cellStyle name="_강릉실행(최종)" xfId="11011"/>
    <cellStyle name="_개산견적DATA분석보고자료" xfId="11012"/>
    <cellStyle name="_개산견적대비표" xfId="73"/>
    <cellStyle name="_개성공단아주양말-동남전력" xfId="11013"/>
    <cellStyle name="_건교평0729" xfId="5356"/>
    <cellStyle name="_건양대학교 전기공사(태양100%)" xfId="11014"/>
    <cellStyle name="_건축-개산견적자료" xfId="11015"/>
    <cellStyle name="_건축내역(01.24)" xfId="2190"/>
    <cellStyle name="_건축-내역서" xfId="11016"/>
    <cellStyle name="_건축-내역전체(총괄갑지)" xfId="11017"/>
    <cellStyle name="_건축-내역-출력분(총갑지포함)_2차변경 07-3-2-23-50" xfId="11018"/>
    <cellStyle name="_건축실행(변경03.12.19)" xfId="74"/>
    <cellStyle name="_검단풍림 1,2차 아파트" xfId="11019"/>
    <cellStyle name="_검단풍림 1,2차 아파트_사직동 정화조공사" xfId="11020"/>
    <cellStyle name="_검단풍림 1,2차 아파트_사직동 정화조공사_경희대 제2도서관" xfId="11021"/>
    <cellStyle name="_검찰청예산내역서" xfId="75"/>
    <cellStyle name="_검찰청입찰내역결재" xfId="76"/>
    <cellStyle name="_게이트웨이 신축공사" xfId="11022"/>
    <cellStyle name="_견갑" xfId="11023"/>
    <cellStyle name="_견갑_2주간공정표(본사)" xfId="11024"/>
    <cellStyle name="_견갑_2주간공정표(본사)_PERT CPM 공정표및 철콘 공정표" xfId="11025"/>
    <cellStyle name="_견갑_2주간공정표(본사)_PERT CPM 공정표및 철콘 공정표_PERT CPM 공정표(장성농공단지현장)" xfId="11026"/>
    <cellStyle name="_견갑_2주간공정표(본사)_PERT CPM 공정표및 철콘 공정표_뉴디아 대안내역서" xfId="11027"/>
    <cellStyle name="_견갑_PERT CPM 공정표및 철콘 공정표" xfId="11028"/>
    <cellStyle name="_견갑_PERT CPM 공정표및 철콘 공정표_PERT CPM 공정표(장성농공단지현장)" xfId="11029"/>
    <cellStyle name="_견갑_PERT CPM 공정표및 철콘 공정표_뉴디아 대안내역서" xfId="11030"/>
    <cellStyle name="_견본내무실원가계산0102" xfId="2191"/>
    <cellStyle name="_견적 내역서 작성" xfId="11031"/>
    <cellStyle name="_견적(SK강동역설비1차변경계약(소방)" xfId="78"/>
    <cellStyle name="_견적(분당아델파크가설)-2" xfId="77"/>
    <cellStyle name="_견적(중원엔지니어링-서초가든재건축apt)" xfId="11032"/>
    <cellStyle name="_견적(케이엠에프0209)" xfId="11033"/>
    <cellStyle name="_견적-00321" xfId="2192"/>
    <cellStyle name="_견적-00422제출용" xfId="2193"/>
    <cellStyle name="_견적-060206" xfId="11034"/>
    <cellStyle name="_견적2" xfId="11035"/>
    <cellStyle name="_견적갑지" xfId="2574"/>
    <cellStyle name="_견적결과" xfId="11036"/>
    <cellStyle name="_견적대비" xfId="11037"/>
    <cellStyle name="_견적대비표" xfId="11038"/>
    <cellStyle name="_견적서" xfId="79"/>
    <cellStyle name="_견적서 10" xfId="6037"/>
    <cellStyle name="_견적서 11" xfId="6103"/>
    <cellStyle name="_견적서 12" xfId="6207"/>
    <cellStyle name="_견적서 13" xfId="6245"/>
    <cellStyle name="_견적서 14" xfId="6300"/>
    <cellStyle name="_견적서 15" xfId="6373"/>
    <cellStyle name="_견적서 16" xfId="8272"/>
    <cellStyle name="_견적서 17" xfId="8273"/>
    <cellStyle name="_견적서 2" xfId="5939"/>
    <cellStyle name="_견적서 3" xfId="5694"/>
    <cellStyle name="_견적서 4" xfId="5231"/>
    <cellStyle name="_견적서 5" xfId="5710"/>
    <cellStyle name="_견적서 6" xfId="5313"/>
    <cellStyle name="_견적서 7" xfId="5844"/>
    <cellStyle name="_견적서 8" xfId="5223"/>
    <cellStyle name="_견적서 9" xfId="5964"/>
    <cellStyle name="_견적서 표준" xfId="2194"/>
    <cellStyle name="_견적서(030502)" xfId="11039"/>
    <cellStyle name="_견적서(06140)" xfId="2195"/>
    <cellStyle name="_견적서(1014)" xfId="2575"/>
    <cellStyle name="_견적서(랜장비R2)03(1).13" xfId="7556"/>
    <cellStyle name="_견적서_동도중학교," xfId="11040"/>
    <cellStyle name="_견적서_윤활유 자동창고 증설공사" xfId="11041"/>
    <cellStyle name="_견적서_한림견적(창원)" xfId="11042"/>
    <cellStyle name="_견적서-00710" xfId="2196"/>
    <cellStyle name="_견적서05.11.4재수정" xfId="11043"/>
    <cellStyle name="_견적서-1안(030922)" xfId="11044"/>
    <cellStyle name="_견적서-2(관급)060615" xfId="7557"/>
    <cellStyle name="_견적서갑지양식" xfId="11045"/>
    <cellStyle name="_견적양식" xfId="11046"/>
    <cellStyle name="_견적양식(2005)" xfId="11047"/>
    <cellStyle name="_견적업체" xfId="80"/>
    <cellStyle name="_견적의뢰" xfId="11048"/>
    <cellStyle name="_견적의뢰(협력)27" xfId="11049"/>
    <cellStyle name="_견적의뢰서(업체)안산" xfId="81"/>
    <cellStyle name="_견적의뢰서(업체)안산_하남풍산르네상스" xfId="82"/>
    <cellStyle name="_견적조건" xfId="11050"/>
    <cellStyle name="_결재" xfId="83"/>
    <cellStyle name="_결재(개략)1" xfId="11051"/>
    <cellStyle name="_결재(미술관)2" xfId="11052"/>
    <cellStyle name="_결재(사회공익)" xfId="11053"/>
    <cellStyle name="_결재(프라자)" xfId="11054"/>
    <cellStyle name="_결재_Book1" xfId="89"/>
    <cellStyle name="_결재_Book1_하남풍산르네상스" xfId="90"/>
    <cellStyle name="_결재_검찰청예산내역서(설비)" xfId="84"/>
    <cellStyle name="_결재_검찰청예산내역서(설비)_하남풍산르네상스" xfId="85"/>
    <cellStyle name="_결재_하남풍산르네상스" xfId="86"/>
    <cellStyle name="_결재_화성동탄예산" xfId="87"/>
    <cellStyle name="_결재_화성동탄예산_하남풍산르네상스" xfId="88"/>
    <cellStyle name="_결재서류" xfId="11055"/>
    <cellStyle name="_결재서류(0326)" xfId="11056"/>
    <cellStyle name="_결재실행(동의대캐리어관)" xfId="7558"/>
    <cellStyle name="_결재실행-3" xfId="7559"/>
    <cellStyle name="_결재실행-4" xfId="7560"/>
    <cellStyle name="_결재실행-5" xfId="7561"/>
    <cellStyle name="_경기도미술관 결재" xfId="91"/>
    <cellStyle name="_경기도미술관 결재_하남풍산르네상스" xfId="92"/>
    <cellStyle name="_경부선 밀양역 하중계신호기외 13개소 신호기 철거설치 기타공사" xfId="2197"/>
    <cellStyle name="_경영개선활동상반기실적(990708)" xfId="11057"/>
    <cellStyle name="_경영개선활동상반기실적(990708)_1" xfId="11058"/>
    <cellStyle name="_경영개선활동상반기실적(990708)_2" xfId="11059"/>
    <cellStyle name="_경영개선활성화방안(990802)" xfId="11060"/>
    <cellStyle name="_경영개선활성화방안(990802)_1" xfId="11061"/>
    <cellStyle name="_경희대 제2도서관" xfId="11062"/>
    <cellStyle name="_계약내역-기계" xfId="11063"/>
    <cellStyle name="_계약내역서(실행)" xfId="11064"/>
    <cellStyle name="_계약서,표지" xfId="11065"/>
    <cellStyle name="_계약현황보고(전체분)" xfId="11066"/>
    <cellStyle name="_계원정산건(최종)" xfId="11067"/>
    <cellStyle name="_계장(SK)" xfId="11068"/>
    <cellStyle name="_고려-수원미네시티(작업)" xfId="11069"/>
    <cellStyle name="_고산투찰" xfId="11070"/>
    <cellStyle name="_공내역서" xfId="93"/>
    <cellStyle name="_공내역서 2" xfId="2576"/>
    <cellStyle name="_공내역서(수정)" xfId="94"/>
    <cellStyle name="_공내역서(행복도시 사옥 건립공사)" xfId="95"/>
    <cellStyle name="_공내역서(행복도시 사옥 건립공사)_하남풍산르네상스" xfId="96"/>
    <cellStyle name="_공문 " xfId="11071"/>
    <cellStyle name="_공문 _내역서" xfId="11072"/>
    <cellStyle name="_공문및작성양식최종" xfId="11073"/>
    <cellStyle name="_공문양식" xfId="11074"/>
    <cellStyle name="_공사개요" xfId="11075"/>
    <cellStyle name="_공사개요(2003) " xfId="11076"/>
    <cellStyle name="_공사개요-리빙아트" xfId="11077"/>
    <cellStyle name="_공사계약-LIST" xfId="7562"/>
    <cellStyle name="_공사비분석표(역삼동기계)" xfId="11078"/>
    <cellStyle name="_공사비분석표(역삼동토목)" xfId="11079"/>
    <cellStyle name="_공사비집계표" xfId="11080"/>
    <cellStyle name="_공사비집계표0922" xfId="11081"/>
    <cellStyle name="_공사비현황" xfId="11082"/>
    <cellStyle name="_공정표(공장동)" xfId="11083"/>
    <cellStyle name="_공정표(공장동)1" xfId="11084"/>
    <cellStyle name="_공정표(사무동)" xfId="11085"/>
    <cellStyle name="_공정표(사무동)1" xfId="11086"/>
    <cellStyle name="_공종별공사내용(광주참고용)" xfId="11087"/>
    <cellStyle name="_공종별공사내용(평동)" xfId="11088"/>
    <cellStyle name="_과천청소년수련관(100%)-지급" xfId="97"/>
    <cellStyle name="_관악구청사(조달청)" xfId="98"/>
    <cellStyle name="_관악구청사(조달청)_하남풍산르네상스" xfId="99"/>
    <cellStyle name="_광릉투찰" xfId="11089"/>
    <cellStyle name="_광릉투찰_왜관-태평건설" xfId="11090"/>
    <cellStyle name="_광산점 개략공사비" xfId="11091"/>
    <cellStyle name="_광주비행장 - Air" xfId="2577"/>
    <cellStyle name="_광주비행장 - Air_견적서 (토취장)" xfId="2578"/>
    <cellStyle name="_광주비행장 - Air_견적서 (토취장)_광주차체전기(성전사제출)" xfId="2579"/>
    <cellStyle name="_광주비행장 - Air_광주차체전기(성전사제출)" xfId="2580"/>
    <cellStyle name="_광주비행장 - Air_세원정산서" xfId="2581"/>
    <cellStyle name="_광주비행장 - Air_세원정산서_견적서 (토취장)" xfId="2582"/>
    <cellStyle name="_광주비행장 - Air_세원정산서_견적서 (토취장)_광주차체전기(성전사제출)" xfId="2583"/>
    <cellStyle name="_광주비행장 - Air_세원정산서_광주차체전기(성전사제출)" xfId="2584"/>
    <cellStyle name="_광주평동실행" xfId="11092"/>
    <cellStyle name="_광주평동실행_공사의뢰서(파인디앤씨증축공사판넬공사)" xfId="11093"/>
    <cellStyle name="_광주평동실행_번암견적의뢰(협력)" xfId="11094"/>
    <cellStyle name="_광주평동실행_번암견적의뢰(협력)_공사의뢰서(파인디앤씨증축공사판넬공사)" xfId="11095"/>
    <cellStyle name="_광주평동투찰" xfId="100"/>
    <cellStyle name="_광주평동투찰_하남풍산르네상스" xfId="101"/>
    <cellStyle name="_광주평동투찰3" xfId="102"/>
    <cellStyle name="_광주평동투찰3_하남풍산르네상스" xfId="103"/>
    <cellStyle name="_광주평동품의1" xfId="104"/>
    <cellStyle name="_광주평동품의1_공사의뢰서(파인디앤씨증축공사판넬공사)" xfId="11096"/>
    <cellStyle name="_광주평동품의1_무안-광주2공구(협력)수정" xfId="11097"/>
    <cellStyle name="_광주평동품의1_무안-광주2공구(협력)수정_공사의뢰서(파인디앤씨증축공사판넬공사)" xfId="11098"/>
    <cellStyle name="_광주평동품의1_번암견적의뢰(협력)" xfId="11099"/>
    <cellStyle name="_광주평동품의1_번암견적의뢰(협력)_공사의뢰서(파인디앤씨증축공사판넬공사)" xfId="11100"/>
    <cellStyle name="_광주평동품의1_적상무주IC도로(1공구)" xfId="11101"/>
    <cellStyle name="_광주평동품의1_적상무주IC도로(1공구)_공사의뢰서(파인디앤씨증축공사판넬공사)" xfId="11102"/>
    <cellStyle name="_광주평동품의1_하남풍산르네상스" xfId="105"/>
    <cellStyle name="_광천총괄견적서0403(본사최종수정)" xfId="11103"/>
    <cellStyle name="_광천최종내역서" xfId="11104"/>
    <cellStyle name="_교원그룹 낙산 숙박시설 신축공사" xfId="11105"/>
    <cellStyle name="_교육복지통합센터 견적서(단가비교제출완료)" xfId="11106"/>
    <cellStyle name="_교환대내역서" xfId="7563"/>
    <cellStyle name="_구로구의회내역결재" xfId="106"/>
    <cellStyle name="_구리,삼패" xfId="11107"/>
    <cellStyle name="_구문소철암투찰" xfId="11108"/>
    <cellStyle name="_구문소철암투찰_광릉투찰" xfId="11109"/>
    <cellStyle name="_구문소철암투찰_광릉투찰_왜관-태평건설" xfId="11110"/>
    <cellStyle name="_구문소철암투찰_왜관-태평건설" xfId="11111"/>
    <cellStyle name="_구즉내역서" xfId="11112"/>
    <cellStyle name="_국도23호선영암연소지구내역서" xfId="107"/>
    <cellStyle name="_국도38호선통리지구내역서" xfId="108"/>
    <cellStyle name="_국도42호선여량지구오르막차로" xfId="109"/>
    <cellStyle name="_국제협력단입찰내역서" xfId="110"/>
    <cellStyle name="_국회도서관보존서고동건립공사" xfId="11113"/>
    <cellStyle name="_글렌로스 정비고 및 옛돌정원 정산내역(1108)" xfId="11114"/>
    <cellStyle name="_금속공사정산" xfId="111"/>
    <cellStyle name="_금액상승" xfId="11115"/>
    <cellStyle name="_금월봉변경가실행" xfId="11116"/>
    <cellStyle name="_금천청소년수련관(토목林)" xfId="112"/>
    <cellStyle name="_급식소 소방내역서" xfId="7564"/>
    <cellStyle name="_기계(태성)" xfId="11117"/>
    <cellStyle name="_기계설비공내역서" xfId="113"/>
    <cellStyle name="_기계설비공내역서_Book1" xfId="117"/>
    <cellStyle name="_기계설비공내역서_Book1_하남풍산르네상스" xfId="118"/>
    <cellStyle name="_기계설비공내역서_검찰청예산내역서(설비)" xfId="114"/>
    <cellStyle name="_기계설비공내역서_검찰청예산내역서(설비)_하남풍산르네상스" xfId="115"/>
    <cellStyle name="_기계설비공내역서_하남풍산르네상스" xfId="116"/>
    <cellStyle name="_기계약대비" xfId="5627"/>
    <cellStyle name="_기성" xfId="11118"/>
    <cellStyle name="_기성 검토 내역" xfId="11119"/>
    <cellStyle name="_기성검사원" xfId="11120"/>
    <cellStyle name="_기성검사원_내역서" xfId="11121"/>
    <cellStyle name="_기성-실적정산서류" xfId="11122"/>
    <cellStyle name="_기장하수실행1" xfId="11123"/>
    <cellStyle name="_기장하수실행1_공사의뢰서(파인디앤씨증축공사판넬공사)" xfId="11124"/>
    <cellStyle name="_기장하수실행1_번암견적의뢰(협력)" xfId="11125"/>
    <cellStyle name="_기장하수실행1_번암견적의뢰(협력)_공사의뢰서(파인디앤씨증축공사판넬공사)" xfId="11126"/>
    <cellStyle name="_기타경비" xfId="11127"/>
    <cellStyle name="_김영어학원" xfId="5348"/>
    <cellStyle name="_김제지점 견적서" xfId="11128"/>
    <cellStyle name="_김치종합센타-바닥재" xfId="11129"/>
    <cellStyle name="_김치종합센타-바닥재 (2)" xfId="11130"/>
    <cellStyle name="_김해전기내역서-수정" xfId="7565"/>
    <cellStyle name="_김해전기내역서-수정-실행금액" xfId="7566"/>
    <cellStyle name="_남양강설환경시험증축(인테리어(1)" xfId="2585"/>
    <cellStyle name="_남양-방문객센타-창호공사 업체선정요청 및 계약요청040730" xfId="2586"/>
    <cellStyle name="_남측잔교" xfId="11131"/>
    <cellStyle name="_남측잔교_유로그랜드카니발 SF 검토보고서" xfId="11132"/>
    <cellStyle name="_내역B동" xfId="7567"/>
    <cellStyle name="_내역서" xfId="11133"/>
    <cellStyle name="_내역서 양식-거제신현농협" xfId="7568"/>
    <cellStyle name="_내역서(문화예술회관)-수정" xfId="7569"/>
    <cellStyle name="_내역서(밀양시)" xfId="11134"/>
    <cellStyle name="_내역서(영등포대흥타워)" xfId="119"/>
    <cellStyle name="_내역서(전광판)-1" xfId="2198"/>
    <cellStyle name="_내역서(하계동 근생및업무실설)" xfId="120"/>
    <cellStyle name="_내역서." xfId="11135"/>
    <cellStyle name="_내역서-복지회관" xfId="11136"/>
    <cellStyle name="_내역서-부산천문우주과학관" xfId="7570"/>
    <cellStyle name="_내역서산출서" xfId="11137"/>
    <cellStyle name="_냉각탑배관개선공사" xfId="2587"/>
    <cellStyle name="_네이버시스템email" xfId="2199"/>
    <cellStyle name="_네이버시스템email_CCTV" xfId="2200"/>
    <cellStyle name="_넷시큐어테크놀러지_NAS_050203" xfId="5336"/>
    <cellStyle name="_노임산출근거(고대)" xfId="121"/>
    <cellStyle name="_녹산기연-대비2" xfId="2201"/>
    <cellStyle name="_농소투찰(32152)" xfId="11138"/>
    <cellStyle name="_농소투찰(32152)_왜관-태평건설" xfId="11139"/>
    <cellStyle name="_농협정보기술연구원-실행" xfId="11140"/>
    <cellStyle name="_뉴디아 대안내역서" xfId="11141"/>
    <cellStyle name="_단가표" xfId="122"/>
    <cellStyle name="_단위공사예정공정표(AC04-06)" xfId="11142"/>
    <cellStyle name="_당진KPI" xfId="11143"/>
    <cellStyle name="_당진물량산출근거" xfId="11144"/>
    <cellStyle name="_대곡이설(투찰)" xfId="11145"/>
    <cellStyle name="_대곡이설(투찰)_1" xfId="11146"/>
    <cellStyle name="_대곡이설(투찰)_1_경찰서-터미널간도로(투찰)②" xfId="11147"/>
    <cellStyle name="_대곡이설(투찰)_1_경찰서-터미널간도로(투찰)②_마현생창(동양고속)" xfId="11148"/>
    <cellStyle name="_대곡이설(투찰)_1_경찰서-터미널간도로(투찰)②_마현생창(동양고속)_왜관-태평건설" xfId="11149"/>
    <cellStyle name="_대곡이설(투찰)_1_경찰서-터미널간도로(투찰)②_왜관-태평건설" xfId="11150"/>
    <cellStyle name="_대곡이설(투찰)_1_마현생창(동양고속)" xfId="11151"/>
    <cellStyle name="_대곡이설(투찰)_1_마현생창(동양고속)_왜관-태평건설" xfId="11152"/>
    <cellStyle name="_대곡이설(투찰)_1_봉무지방산업단지도로(투찰)②" xfId="11153"/>
    <cellStyle name="_대곡이설(투찰)_1_봉무지방산업단지도로(투찰)②_마현생창(동양고속)" xfId="11154"/>
    <cellStyle name="_대곡이설(투찰)_1_봉무지방산업단지도로(투찰)②_마현생창(동양고속)_왜관-태평건설" xfId="11155"/>
    <cellStyle name="_대곡이설(투찰)_1_봉무지방산업단지도로(투찰)②_왜관-태평건설" xfId="11156"/>
    <cellStyle name="_대곡이설(투찰)_1_봉무지방산업단지도로(투찰)②+0.250%" xfId="11157"/>
    <cellStyle name="_대곡이설(투찰)_1_봉무지방산업단지도로(투찰)②+0.250%_마현생창(동양고속)" xfId="11158"/>
    <cellStyle name="_대곡이설(투찰)_1_봉무지방산업단지도로(투찰)②+0.250%_마현생창(동양고속)_왜관-태평건설" xfId="11159"/>
    <cellStyle name="_대곡이설(투찰)_1_봉무지방산업단지도로(투찰)②+0.250%_왜관-태평건설" xfId="11160"/>
    <cellStyle name="_대곡이설(투찰)_1_왜관-태평건설" xfId="11161"/>
    <cellStyle name="_대곡이설(투찰)_1_합덕-신례원(2공구)투찰" xfId="11162"/>
    <cellStyle name="_대곡이설(투찰)_1_합덕-신례원(2공구)투찰_경찰서-터미널간도로(투찰)②" xfId="11163"/>
    <cellStyle name="_대곡이설(투찰)_1_합덕-신례원(2공구)투찰_경찰서-터미널간도로(투찰)②_마현생창(동양고속)" xfId="11164"/>
    <cellStyle name="_대곡이설(투찰)_1_합덕-신례원(2공구)투찰_경찰서-터미널간도로(투찰)②_마현생창(동양고속)_왜관-태평건설" xfId="11165"/>
    <cellStyle name="_대곡이설(투찰)_1_합덕-신례원(2공구)투찰_경찰서-터미널간도로(투찰)②_왜관-태평건설" xfId="11166"/>
    <cellStyle name="_대곡이설(투찰)_1_합덕-신례원(2공구)투찰_마현생창(동양고속)" xfId="11167"/>
    <cellStyle name="_대곡이설(투찰)_1_합덕-신례원(2공구)투찰_마현생창(동양고속)_왜관-태평건설" xfId="11168"/>
    <cellStyle name="_대곡이설(투찰)_1_합덕-신례원(2공구)투찰_봉무지방산업단지도로(투찰)②" xfId="11169"/>
    <cellStyle name="_대곡이설(투찰)_1_합덕-신례원(2공구)투찰_봉무지방산업단지도로(투찰)②_마현생창(동양고속)" xfId="11170"/>
    <cellStyle name="_대곡이설(투찰)_1_합덕-신례원(2공구)투찰_봉무지방산업단지도로(투찰)②_마현생창(동양고속)_왜관-태평건설" xfId="11171"/>
    <cellStyle name="_대곡이설(투찰)_1_합덕-신례원(2공구)투찰_봉무지방산업단지도로(투찰)②_왜관-태평건설" xfId="11172"/>
    <cellStyle name="_대곡이설(투찰)_1_합덕-신례원(2공구)투찰_봉무지방산업단지도로(투찰)②+0.250%" xfId="11173"/>
    <cellStyle name="_대곡이설(투찰)_1_합덕-신례원(2공구)투찰_봉무지방산업단지도로(투찰)②+0.250%_마현생창(동양고속)" xfId="11174"/>
    <cellStyle name="_대곡이설(투찰)_1_합덕-신례원(2공구)투찰_봉무지방산업단지도로(투찰)②+0.250%_마현생창(동양고속)_왜관-태평건설" xfId="11175"/>
    <cellStyle name="_대곡이설(투찰)_1_합덕-신례원(2공구)투찰_봉무지방산업단지도로(투찰)②+0.250%_왜관-태평건설" xfId="11176"/>
    <cellStyle name="_대곡이설(투찰)_1_합덕-신례원(2공구)투찰_왜관-태평건설" xfId="11177"/>
    <cellStyle name="_대곡이설(투찰)_1_합덕-신례원(2공구)투찰_합덕-신례원(2공구)투찰" xfId="11178"/>
    <cellStyle name="_대곡이설(투찰)_1_합덕-신례원(2공구)투찰_합덕-신례원(2공구)투찰_경찰서-터미널간도로(투찰)②" xfId="11179"/>
    <cellStyle name="_대곡이설(투찰)_1_합덕-신례원(2공구)투찰_합덕-신례원(2공구)투찰_경찰서-터미널간도로(투찰)②_마현생창(동양고속)" xfId="11180"/>
    <cellStyle name="_대곡이설(투찰)_1_합덕-신례원(2공구)투찰_합덕-신례원(2공구)투찰_경찰서-터미널간도로(투찰)②_마현생창(동양고속)_왜관-태평건설" xfId="11181"/>
    <cellStyle name="_대곡이설(투찰)_1_합덕-신례원(2공구)투찰_합덕-신례원(2공구)투찰_경찰서-터미널간도로(투찰)②_왜관-태평건설" xfId="11182"/>
    <cellStyle name="_대곡이설(투찰)_1_합덕-신례원(2공구)투찰_합덕-신례원(2공구)투찰_마현생창(동양고속)" xfId="11183"/>
    <cellStyle name="_대곡이설(투찰)_1_합덕-신례원(2공구)투찰_합덕-신례원(2공구)투찰_마현생창(동양고속)_왜관-태평건설" xfId="11184"/>
    <cellStyle name="_대곡이설(투찰)_1_합덕-신례원(2공구)투찰_합덕-신례원(2공구)투찰_봉무지방산업단지도로(투찰)②" xfId="11185"/>
    <cellStyle name="_대곡이설(투찰)_1_합덕-신례원(2공구)투찰_합덕-신례원(2공구)투찰_봉무지방산업단지도로(투찰)②_마현생창(동양고속)" xfId="11186"/>
    <cellStyle name="_대곡이설(투찰)_1_합덕-신례원(2공구)투찰_합덕-신례원(2공구)투찰_봉무지방산업단지도로(투찰)②_마현생창(동양고속)_왜관-태평건설" xfId="11187"/>
    <cellStyle name="_대곡이설(투찰)_1_합덕-신례원(2공구)투찰_합덕-신례원(2공구)투찰_봉무지방산업단지도로(투찰)②_왜관-태평건설" xfId="11188"/>
    <cellStyle name="_대곡이설(투찰)_1_합덕-신례원(2공구)투찰_합덕-신례원(2공구)투찰_봉무지방산업단지도로(투찰)②+0.250%" xfId="11189"/>
    <cellStyle name="_대곡이설(투찰)_1_합덕-신례원(2공구)투찰_합덕-신례원(2공구)투찰_봉무지방산업단지도로(투찰)②+0.250%_마현생창(동양고속)" xfId="11190"/>
    <cellStyle name="_대곡이설(투찰)_1_합덕-신례원(2공구)투찰_합덕-신례원(2공구)투찰_봉무지방산업단지도로(투찰)②+0.250%_마현생창(동양고속)_왜관-태평건설" xfId="11191"/>
    <cellStyle name="_대곡이설(투찰)_1_합덕-신례원(2공구)투찰_합덕-신례원(2공구)투찰_봉무지방산업단지도로(투찰)②+0.250%_왜관-태평건설" xfId="11192"/>
    <cellStyle name="_대곡이설(투찰)_1_합덕-신례원(2공구)투찰_합덕-신례원(2공구)투찰_왜관-태평건설" xfId="11193"/>
    <cellStyle name="_대곡이설(투찰)_경찰서-터미널간도로(투찰)②" xfId="11194"/>
    <cellStyle name="_대곡이설(투찰)_경찰서-터미널간도로(투찰)②_마현생창(동양고속)" xfId="11195"/>
    <cellStyle name="_대곡이설(투찰)_경찰서-터미널간도로(투찰)②_마현생창(동양고속)_왜관-태평건설" xfId="11196"/>
    <cellStyle name="_대곡이설(투찰)_경찰서-터미널간도로(투찰)②_왜관-태평건설" xfId="11197"/>
    <cellStyle name="_대곡이설(투찰)_도덕-고흥도로(투찰)" xfId="11198"/>
    <cellStyle name="_대곡이설(투찰)_도덕-고흥도로(투찰)_경찰서-터미널간도로(투찰)②" xfId="11199"/>
    <cellStyle name="_대곡이설(투찰)_도덕-고흥도로(투찰)_경찰서-터미널간도로(투찰)②_마현생창(동양고속)" xfId="11200"/>
    <cellStyle name="_대곡이설(투찰)_도덕-고흥도로(투찰)_경찰서-터미널간도로(투찰)②_마현생창(동양고속)_왜관-태평건설" xfId="11201"/>
    <cellStyle name="_대곡이설(투찰)_도덕-고흥도로(투찰)_경찰서-터미널간도로(투찰)②_왜관-태평건설" xfId="11202"/>
    <cellStyle name="_대곡이설(투찰)_도덕-고흥도로(투찰)_마현생창(동양고속)" xfId="11203"/>
    <cellStyle name="_대곡이설(투찰)_도덕-고흥도로(투찰)_마현생창(동양고속)_왜관-태평건설" xfId="11204"/>
    <cellStyle name="_대곡이설(투찰)_도덕-고흥도로(투찰)_봉무지방산업단지도로(투찰)②" xfId="11205"/>
    <cellStyle name="_대곡이설(투찰)_도덕-고흥도로(투찰)_봉무지방산업단지도로(투찰)②_마현생창(동양고속)" xfId="11206"/>
    <cellStyle name="_대곡이설(투찰)_도덕-고흥도로(투찰)_봉무지방산업단지도로(투찰)②_마현생창(동양고속)_왜관-태평건설" xfId="11207"/>
    <cellStyle name="_대곡이설(투찰)_도덕-고흥도로(투찰)_봉무지방산업단지도로(투찰)②_왜관-태평건설" xfId="11208"/>
    <cellStyle name="_대곡이설(투찰)_도덕-고흥도로(투찰)_봉무지방산업단지도로(투찰)②+0.250%" xfId="11209"/>
    <cellStyle name="_대곡이설(투찰)_도덕-고흥도로(투찰)_봉무지방산업단지도로(투찰)②+0.250%_마현생창(동양고속)" xfId="11210"/>
    <cellStyle name="_대곡이설(투찰)_도덕-고흥도로(투찰)_봉무지방산업단지도로(투찰)②+0.250%_마현생창(동양고속)_왜관-태평건설" xfId="11211"/>
    <cellStyle name="_대곡이설(투찰)_도덕-고흥도로(투찰)_봉무지방산업단지도로(투찰)②+0.250%_왜관-태평건설" xfId="11212"/>
    <cellStyle name="_대곡이설(투찰)_도덕-고흥도로(투찰)_왜관-태평건설" xfId="11213"/>
    <cellStyle name="_대곡이설(투찰)_도덕-고흥도로(투찰)_합덕-신례원(2공구)투찰" xfId="11214"/>
    <cellStyle name="_대곡이설(투찰)_도덕-고흥도로(투찰)_합덕-신례원(2공구)투찰_경찰서-터미널간도로(투찰)②" xfId="11215"/>
    <cellStyle name="_대곡이설(투찰)_도덕-고흥도로(투찰)_합덕-신례원(2공구)투찰_경찰서-터미널간도로(투찰)②_마현생창(동양고속)" xfId="11216"/>
    <cellStyle name="_대곡이설(투찰)_도덕-고흥도로(투찰)_합덕-신례원(2공구)투찰_경찰서-터미널간도로(투찰)②_마현생창(동양고속)_왜관-태평건설" xfId="11217"/>
    <cellStyle name="_대곡이설(투찰)_도덕-고흥도로(투찰)_합덕-신례원(2공구)투찰_경찰서-터미널간도로(투찰)②_왜관-태평건설" xfId="11218"/>
    <cellStyle name="_대곡이설(투찰)_도덕-고흥도로(투찰)_합덕-신례원(2공구)투찰_마현생창(동양고속)" xfId="11219"/>
    <cellStyle name="_대곡이설(투찰)_도덕-고흥도로(투찰)_합덕-신례원(2공구)투찰_마현생창(동양고속)_왜관-태평건설" xfId="11220"/>
    <cellStyle name="_대곡이설(투찰)_도덕-고흥도로(투찰)_합덕-신례원(2공구)투찰_봉무지방산업단지도로(투찰)②" xfId="11221"/>
    <cellStyle name="_대곡이설(투찰)_도덕-고흥도로(투찰)_합덕-신례원(2공구)투찰_봉무지방산업단지도로(투찰)②_마현생창(동양고속)" xfId="11222"/>
    <cellStyle name="_대곡이설(투찰)_도덕-고흥도로(투찰)_합덕-신례원(2공구)투찰_봉무지방산업단지도로(투찰)②_마현생창(동양고속)_왜관-태평건설" xfId="11223"/>
    <cellStyle name="_대곡이설(투찰)_도덕-고흥도로(투찰)_합덕-신례원(2공구)투찰_봉무지방산업단지도로(투찰)②_왜관-태평건설" xfId="11224"/>
    <cellStyle name="_대곡이설(투찰)_도덕-고흥도로(투찰)_합덕-신례원(2공구)투찰_봉무지방산업단지도로(투찰)②+0.250%" xfId="11225"/>
    <cellStyle name="_대곡이설(투찰)_도덕-고흥도로(투찰)_합덕-신례원(2공구)투찰_봉무지방산업단지도로(투찰)②+0.250%_마현생창(동양고속)" xfId="11226"/>
    <cellStyle name="_대곡이설(투찰)_도덕-고흥도로(투찰)_합덕-신례원(2공구)투찰_봉무지방산업단지도로(투찰)②+0.250%_마현생창(동양고속)_왜관-태평건설" xfId="11227"/>
    <cellStyle name="_대곡이설(투찰)_도덕-고흥도로(투찰)_합덕-신례원(2공구)투찰_봉무지방산업단지도로(투찰)②+0.250%_왜관-태평건설" xfId="11228"/>
    <cellStyle name="_대곡이설(투찰)_도덕-고흥도로(투찰)_합덕-신례원(2공구)투찰_왜관-태평건설" xfId="11229"/>
    <cellStyle name="_대곡이설(투찰)_도덕-고흥도로(투찰)_합덕-신례원(2공구)투찰_합덕-신례원(2공구)투찰" xfId="11230"/>
    <cellStyle name="_대곡이설(투찰)_도덕-고흥도로(투찰)_합덕-신례원(2공구)투찰_합덕-신례원(2공구)투찰_경찰서-터미널간도로(투찰)②" xfId="11231"/>
    <cellStyle name="_대곡이설(투찰)_도덕-고흥도로(투찰)_합덕-신례원(2공구)투찰_합덕-신례원(2공구)투찰_경찰서-터미널간도로(투찰)②_마현생창(동양고속)" xfId="11232"/>
    <cellStyle name="_대곡이설(투찰)_도덕-고흥도로(투찰)_합덕-신례원(2공구)투찰_합덕-신례원(2공구)투찰_경찰서-터미널간도로(투찰)②_마현생창(동양고속)_왜관-태평건설" xfId="11233"/>
    <cellStyle name="_대곡이설(투찰)_도덕-고흥도로(투찰)_합덕-신례원(2공구)투찰_합덕-신례원(2공구)투찰_경찰서-터미널간도로(투찰)②_왜관-태평건설" xfId="11234"/>
    <cellStyle name="_대곡이설(투찰)_도덕-고흥도로(투찰)_합덕-신례원(2공구)투찰_합덕-신례원(2공구)투찰_마현생창(동양고속)" xfId="11235"/>
    <cellStyle name="_대곡이설(투찰)_도덕-고흥도로(투찰)_합덕-신례원(2공구)투찰_합덕-신례원(2공구)투찰_마현생창(동양고속)_왜관-태평건설" xfId="11236"/>
    <cellStyle name="_대곡이설(투찰)_도덕-고흥도로(투찰)_합덕-신례원(2공구)투찰_합덕-신례원(2공구)투찰_봉무지방산업단지도로(투찰)②" xfId="11237"/>
    <cellStyle name="_대곡이설(투찰)_도덕-고흥도로(투찰)_합덕-신례원(2공구)투찰_합덕-신례원(2공구)투찰_봉무지방산업단지도로(투찰)②_마현생창(동양고속)" xfId="11238"/>
    <cellStyle name="_대곡이설(투찰)_도덕-고흥도로(투찰)_합덕-신례원(2공구)투찰_합덕-신례원(2공구)투찰_봉무지방산업단지도로(투찰)②_마현생창(동양고속)_왜관-태평건설" xfId="11239"/>
    <cellStyle name="_대곡이설(투찰)_도덕-고흥도로(투찰)_합덕-신례원(2공구)투찰_합덕-신례원(2공구)투찰_봉무지방산업단지도로(투찰)②_왜관-태평건설" xfId="11240"/>
    <cellStyle name="_대곡이설(투찰)_도덕-고흥도로(투찰)_합덕-신례원(2공구)투찰_합덕-신례원(2공구)투찰_봉무지방산업단지도로(투찰)②+0.250%" xfId="11241"/>
    <cellStyle name="_대곡이설(투찰)_도덕-고흥도로(투찰)_합덕-신례원(2공구)투찰_합덕-신례원(2공구)투찰_봉무지방산업단지도로(투찰)②+0.250%_마현생창(동양고속)" xfId="11242"/>
    <cellStyle name="_대곡이설(투찰)_도덕-고흥도로(투찰)_합덕-신례원(2공구)투찰_합덕-신례원(2공구)투찰_봉무지방산업단지도로(투찰)②+0.250%_마현생창(동양고속)_왜관-태평건설" xfId="11243"/>
    <cellStyle name="_대곡이설(투찰)_도덕-고흥도로(투찰)_합덕-신례원(2공구)투찰_합덕-신례원(2공구)투찰_봉무지방산업단지도로(투찰)②+0.250%_왜관-태평건설" xfId="11244"/>
    <cellStyle name="_대곡이설(투찰)_도덕-고흥도로(투찰)_합덕-신례원(2공구)투찰_합덕-신례원(2공구)투찰_왜관-태평건설" xfId="11245"/>
    <cellStyle name="_대곡이설(투찰)_마현생창(동양고속)" xfId="11246"/>
    <cellStyle name="_대곡이설(투찰)_마현생창(동양고속)_왜관-태평건설" xfId="11247"/>
    <cellStyle name="_대곡이설(투찰)_봉무지방산업단지도로(투찰)②" xfId="11248"/>
    <cellStyle name="_대곡이설(투찰)_봉무지방산업단지도로(투찰)②_마현생창(동양고속)" xfId="11249"/>
    <cellStyle name="_대곡이설(투찰)_봉무지방산업단지도로(투찰)②_마현생창(동양고속)_왜관-태평건설" xfId="11250"/>
    <cellStyle name="_대곡이설(투찰)_봉무지방산업단지도로(투찰)②_왜관-태평건설" xfId="11251"/>
    <cellStyle name="_대곡이설(투찰)_봉무지방산업단지도로(투찰)②+0.250%" xfId="11252"/>
    <cellStyle name="_대곡이설(투찰)_봉무지방산업단지도로(투찰)②+0.250%_마현생창(동양고속)" xfId="11253"/>
    <cellStyle name="_대곡이설(투찰)_봉무지방산업단지도로(투찰)②+0.250%_마현생창(동양고속)_왜관-태평건설" xfId="11254"/>
    <cellStyle name="_대곡이설(투찰)_봉무지방산업단지도로(투찰)②+0.250%_왜관-태평건설" xfId="11255"/>
    <cellStyle name="_대곡이설(투찰)_안산부대(투찰)⑤" xfId="11256"/>
    <cellStyle name="_대곡이설(투찰)_안산부대(투찰)⑤_경찰서-터미널간도로(투찰)②" xfId="11257"/>
    <cellStyle name="_대곡이설(투찰)_안산부대(투찰)⑤_경찰서-터미널간도로(투찰)②_마현생창(동양고속)" xfId="11258"/>
    <cellStyle name="_대곡이설(투찰)_안산부대(투찰)⑤_경찰서-터미널간도로(투찰)②_마현생창(동양고속)_왜관-태평건설" xfId="11259"/>
    <cellStyle name="_대곡이설(투찰)_안산부대(투찰)⑤_경찰서-터미널간도로(투찰)②_왜관-태평건설" xfId="11260"/>
    <cellStyle name="_대곡이설(투찰)_안산부대(투찰)⑤_마현생창(동양고속)" xfId="11261"/>
    <cellStyle name="_대곡이설(투찰)_안산부대(투찰)⑤_마현생창(동양고속)_왜관-태평건설" xfId="11262"/>
    <cellStyle name="_대곡이설(투찰)_안산부대(투찰)⑤_봉무지방산업단지도로(투찰)②" xfId="11263"/>
    <cellStyle name="_대곡이설(투찰)_안산부대(투찰)⑤_봉무지방산업단지도로(투찰)②_마현생창(동양고속)" xfId="11264"/>
    <cellStyle name="_대곡이설(투찰)_안산부대(투찰)⑤_봉무지방산업단지도로(투찰)②_마현생창(동양고속)_왜관-태평건설" xfId="11265"/>
    <cellStyle name="_대곡이설(투찰)_안산부대(투찰)⑤_봉무지방산업단지도로(투찰)②_왜관-태평건설" xfId="11266"/>
    <cellStyle name="_대곡이설(투찰)_안산부대(투찰)⑤_봉무지방산업단지도로(투찰)②+0.250%" xfId="11267"/>
    <cellStyle name="_대곡이설(투찰)_안산부대(투찰)⑤_봉무지방산업단지도로(투찰)②+0.250%_마현생창(동양고속)" xfId="11268"/>
    <cellStyle name="_대곡이설(투찰)_안산부대(투찰)⑤_봉무지방산업단지도로(투찰)②+0.250%_마현생창(동양고속)_왜관-태평건설" xfId="11269"/>
    <cellStyle name="_대곡이설(투찰)_안산부대(투찰)⑤_봉무지방산업단지도로(투찰)②+0.250%_왜관-태평건설" xfId="11270"/>
    <cellStyle name="_대곡이설(투찰)_안산부대(투찰)⑤_왜관-태평건설" xfId="11271"/>
    <cellStyle name="_대곡이설(투찰)_안산부대(투찰)⑤_합덕-신례원(2공구)투찰" xfId="11272"/>
    <cellStyle name="_대곡이설(투찰)_안산부대(투찰)⑤_합덕-신례원(2공구)투찰_경찰서-터미널간도로(투찰)②" xfId="11273"/>
    <cellStyle name="_대곡이설(투찰)_안산부대(투찰)⑤_합덕-신례원(2공구)투찰_경찰서-터미널간도로(투찰)②_마현생창(동양고속)" xfId="11274"/>
    <cellStyle name="_대곡이설(투찰)_안산부대(투찰)⑤_합덕-신례원(2공구)투찰_경찰서-터미널간도로(투찰)②_마현생창(동양고속)_왜관-태평건설" xfId="11275"/>
    <cellStyle name="_대곡이설(투찰)_안산부대(투찰)⑤_합덕-신례원(2공구)투찰_경찰서-터미널간도로(투찰)②_왜관-태평건설" xfId="11276"/>
    <cellStyle name="_대곡이설(투찰)_안산부대(투찰)⑤_합덕-신례원(2공구)투찰_마현생창(동양고속)" xfId="11277"/>
    <cellStyle name="_대곡이설(투찰)_안산부대(투찰)⑤_합덕-신례원(2공구)투찰_마현생창(동양고속)_왜관-태평건설" xfId="11278"/>
    <cellStyle name="_대곡이설(투찰)_안산부대(투찰)⑤_합덕-신례원(2공구)투찰_봉무지방산업단지도로(투찰)②" xfId="11279"/>
    <cellStyle name="_대곡이설(투찰)_안산부대(투찰)⑤_합덕-신례원(2공구)투찰_봉무지방산업단지도로(투찰)②_마현생창(동양고속)" xfId="11280"/>
    <cellStyle name="_대곡이설(투찰)_안산부대(투찰)⑤_합덕-신례원(2공구)투찰_봉무지방산업단지도로(투찰)②_마현생창(동양고속)_왜관-태평건설" xfId="11281"/>
    <cellStyle name="_대곡이설(투찰)_안산부대(투찰)⑤_합덕-신례원(2공구)투찰_봉무지방산업단지도로(투찰)②_왜관-태평건설" xfId="11282"/>
    <cellStyle name="_대곡이설(투찰)_안산부대(투찰)⑤_합덕-신례원(2공구)투찰_봉무지방산업단지도로(투찰)②+0.250%" xfId="11283"/>
    <cellStyle name="_대곡이설(투찰)_안산부대(투찰)⑤_합덕-신례원(2공구)투찰_봉무지방산업단지도로(투찰)②+0.250%_마현생창(동양고속)" xfId="11284"/>
    <cellStyle name="_대곡이설(투찰)_안산부대(투찰)⑤_합덕-신례원(2공구)투찰_봉무지방산업단지도로(투찰)②+0.250%_마현생창(동양고속)_왜관-태평건설" xfId="11285"/>
    <cellStyle name="_대곡이설(투찰)_안산부대(투찰)⑤_합덕-신례원(2공구)투찰_봉무지방산업단지도로(투찰)②+0.250%_왜관-태평건설" xfId="11286"/>
    <cellStyle name="_대곡이설(투찰)_안산부대(투찰)⑤_합덕-신례원(2공구)투찰_왜관-태평건설" xfId="11287"/>
    <cellStyle name="_대곡이설(투찰)_안산부대(투찰)⑤_합덕-신례원(2공구)투찰_합덕-신례원(2공구)투찰" xfId="11288"/>
    <cellStyle name="_대곡이설(투찰)_안산부대(투찰)⑤_합덕-신례원(2공구)투찰_합덕-신례원(2공구)투찰_경찰서-터미널간도로(투찰)②" xfId="11289"/>
    <cellStyle name="_대곡이설(투찰)_안산부대(투찰)⑤_합덕-신례원(2공구)투찰_합덕-신례원(2공구)투찰_경찰서-터미널간도로(투찰)②_마현생창(동양고속)" xfId="11290"/>
    <cellStyle name="_대곡이설(투찰)_안산부대(투찰)⑤_합덕-신례원(2공구)투찰_합덕-신례원(2공구)투찰_경찰서-터미널간도로(투찰)②_마현생창(동양고속)_왜관-태평건설" xfId="11291"/>
    <cellStyle name="_대곡이설(투찰)_안산부대(투찰)⑤_합덕-신례원(2공구)투찰_합덕-신례원(2공구)투찰_경찰서-터미널간도로(투찰)②_왜관-태평건설" xfId="11292"/>
    <cellStyle name="_대곡이설(투찰)_안산부대(투찰)⑤_합덕-신례원(2공구)투찰_합덕-신례원(2공구)투찰_마현생창(동양고속)" xfId="11293"/>
    <cellStyle name="_대곡이설(투찰)_안산부대(투찰)⑤_합덕-신례원(2공구)투찰_합덕-신례원(2공구)투찰_마현생창(동양고속)_왜관-태평건설" xfId="11294"/>
    <cellStyle name="_대곡이설(투찰)_안산부대(투찰)⑤_합덕-신례원(2공구)투찰_합덕-신례원(2공구)투찰_봉무지방산업단지도로(투찰)②" xfId="11295"/>
    <cellStyle name="_대곡이설(투찰)_안산부대(투찰)⑤_합덕-신례원(2공구)투찰_합덕-신례원(2공구)투찰_봉무지방산업단지도로(투찰)②_마현생창(동양고속)" xfId="11296"/>
    <cellStyle name="_대곡이설(투찰)_안산부대(투찰)⑤_합덕-신례원(2공구)투찰_합덕-신례원(2공구)투찰_봉무지방산업단지도로(투찰)②_마현생창(동양고속)_왜관-태평건설" xfId="11297"/>
    <cellStyle name="_대곡이설(투찰)_안산부대(투찰)⑤_합덕-신례원(2공구)투찰_합덕-신례원(2공구)투찰_봉무지방산업단지도로(투찰)②_왜관-태평건설" xfId="11298"/>
    <cellStyle name="_대곡이설(투찰)_안산부대(투찰)⑤_합덕-신례원(2공구)투찰_합덕-신례원(2공구)투찰_봉무지방산업단지도로(투찰)②+0.250%" xfId="11299"/>
    <cellStyle name="_대곡이설(투찰)_안산부대(투찰)⑤_합덕-신례원(2공구)투찰_합덕-신례원(2공구)투찰_봉무지방산업단지도로(투찰)②+0.250%_마현생창(동양고속)" xfId="11300"/>
    <cellStyle name="_대곡이설(투찰)_안산부대(투찰)⑤_합덕-신례원(2공구)투찰_합덕-신례원(2공구)투찰_봉무지방산업단지도로(투찰)②+0.250%_마현생창(동양고속)_왜관-태평건설" xfId="11301"/>
    <cellStyle name="_대곡이설(투찰)_안산부대(투찰)⑤_합덕-신례원(2공구)투찰_합덕-신례원(2공구)투찰_봉무지방산업단지도로(투찰)②+0.250%_왜관-태평건설" xfId="11302"/>
    <cellStyle name="_대곡이설(투찰)_안산부대(투찰)⑤_합덕-신례원(2공구)투찰_합덕-신례원(2공구)투찰_왜관-태평건설" xfId="11303"/>
    <cellStyle name="_대곡이설(투찰)_양곡부두(투찰)-0.31%" xfId="11304"/>
    <cellStyle name="_대곡이설(투찰)_양곡부두(투찰)-0.31%_경찰서-터미널간도로(투찰)②" xfId="11305"/>
    <cellStyle name="_대곡이설(투찰)_양곡부두(투찰)-0.31%_경찰서-터미널간도로(투찰)②_마현생창(동양고속)" xfId="11306"/>
    <cellStyle name="_대곡이설(투찰)_양곡부두(투찰)-0.31%_경찰서-터미널간도로(투찰)②_마현생창(동양고속)_왜관-태평건설" xfId="11307"/>
    <cellStyle name="_대곡이설(투찰)_양곡부두(투찰)-0.31%_경찰서-터미널간도로(투찰)②_왜관-태평건설" xfId="11308"/>
    <cellStyle name="_대곡이설(투찰)_양곡부두(투찰)-0.31%_마현생창(동양고속)" xfId="11309"/>
    <cellStyle name="_대곡이설(투찰)_양곡부두(투찰)-0.31%_마현생창(동양고속)_왜관-태평건설" xfId="11310"/>
    <cellStyle name="_대곡이설(투찰)_양곡부두(투찰)-0.31%_봉무지방산업단지도로(투찰)②" xfId="11311"/>
    <cellStyle name="_대곡이설(투찰)_양곡부두(투찰)-0.31%_봉무지방산업단지도로(투찰)②_마현생창(동양고속)" xfId="11312"/>
    <cellStyle name="_대곡이설(투찰)_양곡부두(투찰)-0.31%_봉무지방산업단지도로(투찰)②_마현생창(동양고속)_왜관-태평건설" xfId="11313"/>
    <cellStyle name="_대곡이설(투찰)_양곡부두(투찰)-0.31%_봉무지방산업단지도로(투찰)②_왜관-태평건설" xfId="11314"/>
    <cellStyle name="_대곡이설(투찰)_양곡부두(투찰)-0.31%_봉무지방산업단지도로(투찰)②+0.250%" xfId="11315"/>
    <cellStyle name="_대곡이설(투찰)_양곡부두(투찰)-0.31%_봉무지방산업단지도로(투찰)②+0.250%_마현생창(동양고속)" xfId="11316"/>
    <cellStyle name="_대곡이설(투찰)_양곡부두(투찰)-0.31%_봉무지방산업단지도로(투찰)②+0.250%_마현생창(동양고속)_왜관-태평건설" xfId="11317"/>
    <cellStyle name="_대곡이설(투찰)_양곡부두(투찰)-0.31%_봉무지방산업단지도로(투찰)②+0.250%_왜관-태평건설" xfId="11318"/>
    <cellStyle name="_대곡이설(투찰)_양곡부두(투찰)-0.31%_왜관-태평건설" xfId="11319"/>
    <cellStyle name="_대곡이설(투찰)_양곡부두(투찰)-0.31%_합덕-신례원(2공구)투찰" xfId="11320"/>
    <cellStyle name="_대곡이설(투찰)_양곡부두(투찰)-0.31%_합덕-신례원(2공구)투찰_경찰서-터미널간도로(투찰)②" xfId="11321"/>
    <cellStyle name="_대곡이설(투찰)_양곡부두(투찰)-0.31%_합덕-신례원(2공구)투찰_경찰서-터미널간도로(투찰)②_마현생창(동양고속)" xfId="11322"/>
    <cellStyle name="_대곡이설(투찰)_양곡부두(투찰)-0.31%_합덕-신례원(2공구)투찰_경찰서-터미널간도로(투찰)②_마현생창(동양고속)_왜관-태평건설" xfId="11323"/>
    <cellStyle name="_대곡이설(투찰)_양곡부두(투찰)-0.31%_합덕-신례원(2공구)투찰_경찰서-터미널간도로(투찰)②_왜관-태평건설" xfId="11324"/>
    <cellStyle name="_대곡이설(투찰)_양곡부두(투찰)-0.31%_합덕-신례원(2공구)투찰_마현생창(동양고속)" xfId="11325"/>
    <cellStyle name="_대곡이설(투찰)_양곡부두(투찰)-0.31%_합덕-신례원(2공구)투찰_마현생창(동양고속)_왜관-태평건설" xfId="11326"/>
    <cellStyle name="_대곡이설(투찰)_양곡부두(투찰)-0.31%_합덕-신례원(2공구)투찰_봉무지방산업단지도로(투찰)②" xfId="11327"/>
    <cellStyle name="_대곡이설(투찰)_양곡부두(투찰)-0.31%_합덕-신례원(2공구)투찰_봉무지방산업단지도로(투찰)②_마현생창(동양고속)" xfId="11328"/>
    <cellStyle name="_대곡이설(투찰)_양곡부두(투찰)-0.31%_합덕-신례원(2공구)투찰_봉무지방산업단지도로(투찰)②_마현생창(동양고속)_왜관-태평건설" xfId="11329"/>
    <cellStyle name="_대곡이설(투찰)_양곡부두(투찰)-0.31%_합덕-신례원(2공구)투찰_봉무지방산업단지도로(투찰)②_왜관-태평건설" xfId="11330"/>
    <cellStyle name="_대곡이설(투찰)_양곡부두(투찰)-0.31%_합덕-신례원(2공구)투찰_봉무지방산업단지도로(투찰)②+0.250%" xfId="11331"/>
    <cellStyle name="_대곡이설(투찰)_양곡부두(투찰)-0.31%_합덕-신례원(2공구)투찰_봉무지방산업단지도로(투찰)②+0.250%_마현생창(동양고속)" xfId="11332"/>
    <cellStyle name="_대곡이설(투찰)_양곡부두(투찰)-0.31%_합덕-신례원(2공구)투찰_봉무지방산업단지도로(투찰)②+0.250%_마현생창(동양고속)_왜관-태평건설" xfId="11333"/>
    <cellStyle name="_대곡이설(투찰)_양곡부두(투찰)-0.31%_합덕-신례원(2공구)투찰_봉무지방산업단지도로(투찰)②+0.250%_왜관-태평건설" xfId="11334"/>
    <cellStyle name="_대곡이설(투찰)_양곡부두(투찰)-0.31%_합덕-신례원(2공구)투찰_왜관-태평건설" xfId="11335"/>
    <cellStyle name="_대곡이설(투찰)_양곡부두(투찰)-0.31%_합덕-신례원(2공구)투찰_합덕-신례원(2공구)투찰" xfId="11336"/>
    <cellStyle name="_대곡이설(투찰)_양곡부두(투찰)-0.31%_합덕-신례원(2공구)투찰_합덕-신례원(2공구)투찰_경찰서-터미널간도로(투찰)②" xfId="11337"/>
    <cellStyle name="_대곡이설(투찰)_양곡부두(투찰)-0.31%_합덕-신례원(2공구)투찰_합덕-신례원(2공구)투찰_경찰서-터미널간도로(투찰)②_마현생창(동양고속)" xfId="11338"/>
    <cellStyle name="_대곡이설(투찰)_양곡부두(투찰)-0.31%_합덕-신례원(2공구)투찰_합덕-신례원(2공구)투찰_경찰서-터미널간도로(투찰)②_마현생창(동양고속)_왜관-태평건설" xfId="11339"/>
    <cellStyle name="_대곡이설(투찰)_양곡부두(투찰)-0.31%_합덕-신례원(2공구)투찰_합덕-신례원(2공구)투찰_경찰서-터미널간도로(투찰)②_왜관-태평건설" xfId="11340"/>
    <cellStyle name="_대곡이설(투찰)_양곡부두(투찰)-0.31%_합덕-신례원(2공구)투찰_합덕-신례원(2공구)투찰_마현생창(동양고속)" xfId="11341"/>
    <cellStyle name="_대곡이설(투찰)_양곡부두(투찰)-0.31%_합덕-신례원(2공구)투찰_합덕-신례원(2공구)투찰_마현생창(동양고속)_왜관-태평건설" xfId="11342"/>
    <cellStyle name="_대곡이설(투찰)_양곡부두(투찰)-0.31%_합덕-신례원(2공구)투찰_합덕-신례원(2공구)투찰_봉무지방산업단지도로(투찰)②" xfId="11343"/>
    <cellStyle name="_대곡이설(투찰)_양곡부두(투찰)-0.31%_합덕-신례원(2공구)투찰_합덕-신례원(2공구)투찰_봉무지방산업단지도로(투찰)②_마현생창(동양고속)" xfId="11344"/>
    <cellStyle name="_대곡이설(투찰)_양곡부두(투찰)-0.31%_합덕-신례원(2공구)투찰_합덕-신례원(2공구)투찰_봉무지방산업단지도로(투찰)②_마현생창(동양고속)_왜관-태평건설" xfId="11345"/>
    <cellStyle name="_대곡이설(투찰)_양곡부두(투찰)-0.31%_합덕-신례원(2공구)투찰_합덕-신례원(2공구)투찰_봉무지방산업단지도로(투찰)②_왜관-태평건설" xfId="11346"/>
    <cellStyle name="_대곡이설(투찰)_양곡부두(투찰)-0.31%_합덕-신례원(2공구)투찰_합덕-신례원(2공구)투찰_봉무지방산업단지도로(투찰)②+0.250%" xfId="11347"/>
    <cellStyle name="_대곡이설(투찰)_양곡부두(투찰)-0.31%_합덕-신례원(2공구)투찰_합덕-신례원(2공구)투찰_봉무지방산업단지도로(투찰)②+0.250%_마현생창(동양고속)" xfId="11348"/>
    <cellStyle name="_대곡이설(투찰)_양곡부두(투찰)-0.31%_합덕-신례원(2공구)투찰_합덕-신례원(2공구)투찰_봉무지방산업단지도로(투찰)②+0.250%_마현생창(동양고속)_왜관-태평건설" xfId="11349"/>
    <cellStyle name="_대곡이설(투찰)_양곡부두(투찰)-0.31%_합덕-신례원(2공구)투찰_합덕-신례원(2공구)투찰_봉무지방산업단지도로(투찰)②+0.250%_왜관-태평건설" xfId="11350"/>
    <cellStyle name="_대곡이설(투찰)_양곡부두(투찰)-0.31%_합덕-신례원(2공구)투찰_합덕-신례원(2공구)투찰_왜관-태평건설" xfId="11351"/>
    <cellStyle name="_대곡이설(투찰)_왜관-태평건설" xfId="11352"/>
    <cellStyle name="_대곡이설(투찰)_창원상수도(토목)투찰" xfId="11353"/>
    <cellStyle name="_대곡이설(투찰)_창원상수도(토목)투찰_경찰서-터미널간도로(투찰)②" xfId="11354"/>
    <cellStyle name="_대곡이설(투찰)_창원상수도(토목)투찰_경찰서-터미널간도로(투찰)②_마현생창(동양고속)" xfId="11355"/>
    <cellStyle name="_대곡이설(투찰)_창원상수도(토목)투찰_경찰서-터미널간도로(투찰)②_마현생창(동양고속)_왜관-태평건설" xfId="11356"/>
    <cellStyle name="_대곡이설(투찰)_창원상수도(토목)투찰_경찰서-터미널간도로(투찰)②_왜관-태평건설" xfId="11357"/>
    <cellStyle name="_대곡이설(투찰)_창원상수도(토목)투찰_마현생창(동양고속)" xfId="11358"/>
    <cellStyle name="_대곡이설(투찰)_창원상수도(토목)투찰_마현생창(동양고속)_왜관-태평건설" xfId="11359"/>
    <cellStyle name="_대곡이설(투찰)_창원상수도(토목)투찰_봉무지방산업단지도로(투찰)②" xfId="11360"/>
    <cellStyle name="_대곡이설(투찰)_창원상수도(토목)투찰_봉무지방산업단지도로(투찰)②_마현생창(동양고속)" xfId="11361"/>
    <cellStyle name="_대곡이설(투찰)_창원상수도(토목)투찰_봉무지방산업단지도로(투찰)②_마현생창(동양고속)_왜관-태평건설" xfId="11362"/>
    <cellStyle name="_대곡이설(투찰)_창원상수도(토목)투찰_봉무지방산업단지도로(투찰)②_왜관-태평건설" xfId="11363"/>
    <cellStyle name="_대곡이설(투찰)_창원상수도(토목)투찰_봉무지방산업단지도로(투찰)②+0.250%" xfId="11364"/>
    <cellStyle name="_대곡이설(투찰)_창원상수도(토목)투찰_봉무지방산업단지도로(투찰)②+0.250%_마현생창(동양고속)" xfId="11365"/>
    <cellStyle name="_대곡이설(투찰)_창원상수도(토목)투찰_봉무지방산업단지도로(투찰)②+0.250%_마현생창(동양고속)_왜관-태평건설" xfId="11366"/>
    <cellStyle name="_대곡이설(투찰)_창원상수도(토목)투찰_봉무지방산업단지도로(투찰)②+0.250%_왜관-태평건설" xfId="11367"/>
    <cellStyle name="_대곡이설(투찰)_창원상수도(토목)투찰_왜관-태평건설" xfId="11368"/>
    <cellStyle name="_대곡이설(투찰)_창원상수도(토목)투찰_합덕-신례원(2공구)투찰" xfId="11369"/>
    <cellStyle name="_대곡이설(투찰)_창원상수도(토목)투찰_합덕-신례원(2공구)투찰_경찰서-터미널간도로(투찰)②" xfId="11370"/>
    <cellStyle name="_대곡이설(투찰)_창원상수도(토목)투찰_합덕-신례원(2공구)투찰_경찰서-터미널간도로(투찰)②_마현생창(동양고속)" xfId="11371"/>
    <cellStyle name="_대곡이설(투찰)_창원상수도(토목)투찰_합덕-신례원(2공구)투찰_경찰서-터미널간도로(투찰)②_마현생창(동양고속)_왜관-태평건설" xfId="11372"/>
    <cellStyle name="_대곡이설(투찰)_창원상수도(토목)투찰_합덕-신례원(2공구)투찰_경찰서-터미널간도로(투찰)②_왜관-태평건설" xfId="11373"/>
    <cellStyle name="_대곡이설(투찰)_창원상수도(토목)투찰_합덕-신례원(2공구)투찰_마현생창(동양고속)" xfId="11374"/>
    <cellStyle name="_대곡이설(투찰)_창원상수도(토목)투찰_합덕-신례원(2공구)투찰_마현생창(동양고속)_왜관-태평건설" xfId="11375"/>
    <cellStyle name="_대곡이설(투찰)_창원상수도(토목)투찰_합덕-신례원(2공구)투찰_봉무지방산업단지도로(투찰)②" xfId="11376"/>
    <cellStyle name="_대곡이설(투찰)_창원상수도(토목)투찰_합덕-신례원(2공구)투찰_봉무지방산업단지도로(투찰)②_마현생창(동양고속)" xfId="11377"/>
    <cellStyle name="_대곡이설(투찰)_창원상수도(토목)투찰_합덕-신례원(2공구)투찰_봉무지방산업단지도로(투찰)②_마현생창(동양고속)_왜관-태평건설" xfId="11378"/>
    <cellStyle name="_대곡이설(투찰)_창원상수도(토목)투찰_합덕-신례원(2공구)투찰_봉무지방산업단지도로(투찰)②_왜관-태평건설" xfId="11379"/>
    <cellStyle name="_대곡이설(투찰)_창원상수도(토목)투찰_합덕-신례원(2공구)투찰_봉무지방산업단지도로(투찰)②+0.250%" xfId="11380"/>
    <cellStyle name="_대곡이설(투찰)_창원상수도(토목)투찰_합덕-신례원(2공구)투찰_봉무지방산업단지도로(투찰)②+0.250%_마현생창(동양고속)" xfId="11381"/>
    <cellStyle name="_대곡이설(투찰)_창원상수도(토목)투찰_합덕-신례원(2공구)투찰_봉무지방산업단지도로(투찰)②+0.250%_마현생창(동양고속)_왜관-태평건설" xfId="11382"/>
    <cellStyle name="_대곡이설(투찰)_창원상수도(토목)투찰_합덕-신례원(2공구)투찰_봉무지방산업단지도로(투찰)②+0.250%_왜관-태평건설" xfId="11383"/>
    <cellStyle name="_대곡이설(투찰)_창원상수도(토목)투찰_합덕-신례원(2공구)투찰_왜관-태평건설" xfId="11384"/>
    <cellStyle name="_대곡이설(투찰)_창원상수도(토목)투찰_합덕-신례원(2공구)투찰_합덕-신례원(2공구)투찰" xfId="11385"/>
    <cellStyle name="_대곡이설(투찰)_창원상수도(토목)투찰_합덕-신례원(2공구)투찰_합덕-신례원(2공구)투찰_경찰서-터미널간도로(투찰)②" xfId="11386"/>
    <cellStyle name="_대곡이설(투찰)_창원상수도(토목)투찰_합덕-신례원(2공구)투찰_합덕-신례원(2공구)투찰_경찰서-터미널간도로(투찰)②_마현생창(동양고속)" xfId="11387"/>
    <cellStyle name="_대곡이설(투찰)_창원상수도(토목)투찰_합덕-신례원(2공구)투찰_합덕-신례원(2공구)투찰_경찰서-터미널간도로(투찰)②_마현생창(동양고속)_왜관-태평건설" xfId="11388"/>
    <cellStyle name="_대곡이설(투찰)_창원상수도(토목)투찰_합덕-신례원(2공구)투찰_합덕-신례원(2공구)투찰_경찰서-터미널간도로(투찰)②_왜관-태평건설" xfId="11389"/>
    <cellStyle name="_대곡이설(투찰)_창원상수도(토목)투찰_합덕-신례원(2공구)투찰_합덕-신례원(2공구)투찰_마현생창(동양고속)" xfId="11390"/>
    <cellStyle name="_대곡이설(투찰)_창원상수도(토목)투찰_합덕-신례원(2공구)투찰_합덕-신례원(2공구)투찰_마현생창(동양고속)_왜관-태평건설" xfId="11391"/>
    <cellStyle name="_대곡이설(투찰)_창원상수도(토목)투찰_합덕-신례원(2공구)투찰_합덕-신례원(2공구)투찰_봉무지방산업단지도로(투찰)②" xfId="11392"/>
    <cellStyle name="_대곡이설(투찰)_창원상수도(토목)투찰_합덕-신례원(2공구)투찰_합덕-신례원(2공구)투찰_봉무지방산업단지도로(투찰)②_마현생창(동양고속)" xfId="11393"/>
    <cellStyle name="_대곡이설(투찰)_창원상수도(토목)투찰_합덕-신례원(2공구)투찰_합덕-신례원(2공구)투찰_봉무지방산업단지도로(투찰)②_마현생창(동양고속)_왜관-태평건설" xfId="11394"/>
    <cellStyle name="_대곡이설(투찰)_창원상수도(토목)투찰_합덕-신례원(2공구)투찰_합덕-신례원(2공구)투찰_봉무지방산업단지도로(투찰)②_왜관-태평건설" xfId="11395"/>
    <cellStyle name="_대곡이설(투찰)_창원상수도(토목)투찰_합덕-신례원(2공구)투찰_합덕-신례원(2공구)투찰_봉무지방산업단지도로(투찰)②+0.250%" xfId="11396"/>
    <cellStyle name="_대곡이설(투찰)_창원상수도(토목)투찰_합덕-신례원(2공구)투찰_합덕-신례원(2공구)투찰_봉무지방산업단지도로(투찰)②+0.250%_마현생창(동양고속)" xfId="11397"/>
    <cellStyle name="_대곡이설(투찰)_창원상수도(토목)투찰_합덕-신례원(2공구)투찰_합덕-신례원(2공구)투찰_봉무지방산업단지도로(투찰)②+0.250%_마현생창(동양고속)_왜관-태평건설" xfId="11398"/>
    <cellStyle name="_대곡이설(투찰)_창원상수도(토목)투찰_합덕-신례원(2공구)투찰_합덕-신례원(2공구)투찰_봉무지방산업단지도로(투찰)②+0.250%_왜관-태평건설" xfId="11399"/>
    <cellStyle name="_대곡이설(투찰)_창원상수도(토목)투찰_합덕-신례원(2공구)투찰_합덕-신례원(2공구)투찰_왜관-태평건설" xfId="11400"/>
    <cellStyle name="_대곡이설(투찰)_합덕-신례원(2공구)투찰" xfId="11401"/>
    <cellStyle name="_대곡이설(투찰)_합덕-신례원(2공구)투찰_경찰서-터미널간도로(투찰)②" xfId="11402"/>
    <cellStyle name="_대곡이설(투찰)_합덕-신례원(2공구)투찰_경찰서-터미널간도로(투찰)②_마현생창(동양고속)" xfId="11403"/>
    <cellStyle name="_대곡이설(투찰)_합덕-신례원(2공구)투찰_경찰서-터미널간도로(투찰)②_마현생창(동양고속)_왜관-태평건설" xfId="11404"/>
    <cellStyle name="_대곡이설(투찰)_합덕-신례원(2공구)투찰_경찰서-터미널간도로(투찰)②_왜관-태평건설" xfId="11405"/>
    <cellStyle name="_대곡이설(투찰)_합덕-신례원(2공구)투찰_마현생창(동양고속)" xfId="11406"/>
    <cellStyle name="_대곡이설(투찰)_합덕-신례원(2공구)투찰_마현생창(동양고속)_왜관-태평건설" xfId="11407"/>
    <cellStyle name="_대곡이설(투찰)_합덕-신례원(2공구)투찰_봉무지방산업단지도로(투찰)②" xfId="11408"/>
    <cellStyle name="_대곡이설(투찰)_합덕-신례원(2공구)투찰_봉무지방산업단지도로(투찰)②_마현생창(동양고속)" xfId="11409"/>
    <cellStyle name="_대곡이설(투찰)_합덕-신례원(2공구)투찰_봉무지방산업단지도로(투찰)②_마현생창(동양고속)_왜관-태평건설" xfId="11410"/>
    <cellStyle name="_대곡이설(투찰)_합덕-신례원(2공구)투찰_봉무지방산업단지도로(투찰)②_왜관-태평건설" xfId="11411"/>
    <cellStyle name="_대곡이설(투찰)_합덕-신례원(2공구)투찰_봉무지방산업단지도로(투찰)②+0.250%" xfId="11412"/>
    <cellStyle name="_대곡이설(투찰)_합덕-신례원(2공구)투찰_봉무지방산업단지도로(투찰)②+0.250%_마현생창(동양고속)" xfId="11413"/>
    <cellStyle name="_대곡이설(투찰)_합덕-신례원(2공구)투찰_봉무지방산업단지도로(투찰)②+0.250%_마현생창(동양고속)_왜관-태평건설" xfId="11414"/>
    <cellStyle name="_대곡이설(투찰)_합덕-신례원(2공구)투찰_봉무지방산업단지도로(투찰)②+0.250%_왜관-태평건설" xfId="11415"/>
    <cellStyle name="_대곡이설(투찰)_합덕-신례원(2공구)투찰_왜관-태평건설" xfId="11416"/>
    <cellStyle name="_대곡이설(투찰)_합덕-신례원(2공구)투찰_합덕-신례원(2공구)투찰" xfId="11417"/>
    <cellStyle name="_대곡이설(투찰)_합덕-신례원(2공구)투찰_합덕-신례원(2공구)투찰_경찰서-터미널간도로(투찰)②" xfId="11418"/>
    <cellStyle name="_대곡이설(투찰)_합덕-신례원(2공구)투찰_합덕-신례원(2공구)투찰_경찰서-터미널간도로(투찰)②_마현생창(동양고속)" xfId="11419"/>
    <cellStyle name="_대곡이설(투찰)_합덕-신례원(2공구)투찰_합덕-신례원(2공구)투찰_경찰서-터미널간도로(투찰)②_마현생창(동양고속)_왜관-태평건설" xfId="11420"/>
    <cellStyle name="_대곡이설(투찰)_합덕-신례원(2공구)투찰_합덕-신례원(2공구)투찰_경찰서-터미널간도로(투찰)②_왜관-태평건설" xfId="11421"/>
    <cellStyle name="_대곡이설(투찰)_합덕-신례원(2공구)투찰_합덕-신례원(2공구)투찰_마현생창(동양고속)" xfId="11422"/>
    <cellStyle name="_대곡이설(투찰)_합덕-신례원(2공구)투찰_합덕-신례원(2공구)투찰_마현생창(동양고속)_왜관-태평건설" xfId="11423"/>
    <cellStyle name="_대곡이설(투찰)_합덕-신례원(2공구)투찰_합덕-신례원(2공구)투찰_봉무지방산업단지도로(투찰)②" xfId="11424"/>
    <cellStyle name="_대곡이설(투찰)_합덕-신례원(2공구)투찰_합덕-신례원(2공구)투찰_봉무지방산업단지도로(투찰)②_마현생창(동양고속)" xfId="11425"/>
    <cellStyle name="_대곡이설(투찰)_합덕-신례원(2공구)투찰_합덕-신례원(2공구)투찰_봉무지방산업단지도로(투찰)②_마현생창(동양고속)_왜관-태평건설" xfId="11426"/>
    <cellStyle name="_대곡이설(투찰)_합덕-신례원(2공구)투찰_합덕-신례원(2공구)투찰_봉무지방산업단지도로(투찰)②_왜관-태평건설" xfId="11427"/>
    <cellStyle name="_대곡이설(투찰)_합덕-신례원(2공구)투찰_합덕-신례원(2공구)투찰_봉무지방산업단지도로(투찰)②+0.250%" xfId="11428"/>
    <cellStyle name="_대곡이설(투찰)_합덕-신례원(2공구)투찰_합덕-신례원(2공구)투찰_봉무지방산업단지도로(투찰)②+0.250%_마현생창(동양고속)" xfId="11429"/>
    <cellStyle name="_대곡이설(투찰)_합덕-신례원(2공구)투찰_합덕-신례원(2공구)투찰_봉무지방산업단지도로(투찰)②+0.250%_마현생창(동양고속)_왜관-태평건설" xfId="11430"/>
    <cellStyle name="_대곡이설(투찰)_합덕-신례원(2공구)투찰_합덕-신례원(2공구)투찰_봉무지방산업단지도로(투찰)②+0.250%_왜관-태평건설" xfId="11431"/>
    <cellStyle name="_대곡이설(투찰)_합덕-신례원(2공구)투찰_합덕-신례원(2공구)투찰_왜관-태평건설" xfId="11432"/>
    <cellStyle name="_대관업무비" xfId="7571"/>
    <cellStyle name="_대구박물관(조달청)" xfId="123"/>
    <cellStyle name="_대구박물관(조달청)_입찰결제(투찰금액결정)" xfId="124"/>
    <cellStyle name="_대구박물관(조달청)_입찰결제(투찰금액결정)_하남풍산르네상스" xfId="125"/>
    <cellStyle name="_대구박물관(조달청)_하남풍산르네상스" xfId="126"/>
    <cellStyle name="_대구백화점제출견적(2001년5월22일)" xfId="5392"/>
    <cellStyle name="_대구시립미술관 통합내역서" xfId="127"/>
    <cellStyle name="_대구시립미술관 통합내역서_하남풍산르네상스" xfId="128"/>
    <cellStyle name="_대구역사약전내역(자재부제출)" xfId="5123"/>
    <cellStyle name="_대동실행검토안" xfId="129"/>
    <cellStyle name="_대림분당아크로텔" xfId="11433"/>
    <cellStyle name="_대림제주도남1차(풍산)-p" xfId="11434"/>
    <cellStyle name="_대명여자고등학교_강당무대기계장치 제작설치" xfId="11435"/>
    <cellStyle name="_대비표" xfId="11436"/>
    <cellStyle name="_대성기연" xfId="2202"/>
    <cellStyle name="_대안투찰내역(0221)" xfId="11437"/>
    <cellStyle name="_대안투찰내역(0221)_공종별공사내용(광주참고용)" xfId="11438"/>
    <cellStyle name="_대안투찰내역(0223)" xfId="11439"/>
    <cellStyle name="_대안투찰내역(0223)_공종별공사내용(광주참고용)" xfId="11440"/>
    <cellStyle name="_대안투찰내역(확정본0226)" xfId="11441"/>
    <cellStyle name="_대안투찰내역(확정본0226)_공종별공사내용(광주참고용)" xfId="11442"/>
    <cellStyle name="_대연동 견적서" xfId="7572"/>
    <cellStyle name="_대전견적서_내역서(0205)" xfId="11443"/>
    <cellStyle name="_대전공장TJ#4용수전설비증설공사-1" xfId="11444"/>
    <cellStyle name="_대전노은2-1-결재" xfId="130"/>
    <cellStyle name="_대전노은2-1-결재_12-2결재(2004.3)" xfId="131"/>
    <cellStyle name="_대전노은2-1-결재_12-2결재(2004.3)_Book1" xfId="137"/>
    <cellStyle name="_대전노은2-1-결재_12-2결재(2004.3)_Book1_하남풍산르네상스" xfId="138"/>
    <cellStyle name="_대전노은2-1-결재_12-2결재(2004.3)_검찰청예산내역서(설비)" xfId="132"/>
    <cellStyle name="_대전노은2-1-결재_12-2결재(2004.3)_검찰청예산내역서(설비)_하남풍산르네상스" xfId="133"/>
    <cellStyle name="_대전노은2-1-결재_12-2결재(2004.3)_하남풍산르네상스" xfId="134"/>
    <cellStyle name="_대전노은2-1-결재_12-2결재(2004.3)_화성동탄예산" xfId="135"/>
    <cellStyle name="_대전노은2-1-결재_12-2결재(2004.3)_화성동탄예산_하남풍산르네상스" xfId="136"/>
    <cellStyle name="_대전노은2-1-결재_2004년단가표(04.11)" xfId="139"/>
    <cellStyle name="_대전노은2-1-결재_2004년단가표(04.11)_하남풍산르네상스" xfId="140"/>
    <cellStyle name="_대전노은2-1-결재_Book1" xfId="202"/>
    <cellStyle name="_대전노은2-1-결재_Book1_하남풍산르네상스" xfId="203"/>
    <cellStyle name="_대전노은2-1-결재_LaSalle Tower 통합내역서(의상)" xfId="204"/>
    <cellStyle name="_대전노은2-1-결재_LaSalle Tower 통합내역서(의상)_하남풍산르네상스" xfId="205"/>
    <cellStyle name="_대전노은2-1-결재_가리봉동전체내역(전기+설비수정후)" xfId="141"/>
    <cellStyle name="_대전노은2-1-결재_가리봉동전체내역(전기+설비수정후)_Book1" xfId="147"/>
    <cellStyle name="_대전노은2-1-결재_가리봉동전체내역(전기+설비수정후)_Book1_하남풍산르네상스" xfId="148"/>
    <cellStyle name="_대전노은2-1-결재_가리봉동전체내역(전기+설비수정후)_검찰청예산내역서(설비)" xfId="142"/>
    <cellStyle name="_대전노은2-1-결재_가리봉동전체내역(전기+설비수정후)_검찰청예산내역서(설비)_하남풍산르네상스" xfId="143"/>
    <cellStyle name="_대전노은2-1-결재_가리봉동전체내역(전기+설비수정후)_하남풍산르네상스" xfId="144"/>
    <cellStyle name="_대전노은2-1-결재_가리봉동전체내역(전기+설비수정후)_화성동탄예산" xfId="145"/>
    <cellStyle name="_대전노은2-1-결재_가리봉동전체내역(전기+설비수정후)_화성동탄예산_하남풍산르네상스" xfId="146"/>
    <cellStyle name="_대전노은2-1-결재_검찰청예산내역서(설비)" xfId="149"/>
    <cellStyle name="_대전노은2-1-결재_검찰청예산내역서(설비)_하남풍산르네상스" xfId="150"/>
    <cellStyle name="_대전노은2-1-결재_견적의뢰서(업체)안산" xfId="151"/>
    <cellStyle name="_대전노은2-1-결재_견적의뢰서(업체)안산_하남풍산르네상스" xfId="152"/>
    <cellStyle name="_대전노은2-1-결재_경기도미술관 결재" xfId="153"/>
    <cellStyle name="_대전노은2-1-결재_경기도미술관 결재_하남풍산르네상스" xfId="154"/>
    <cellStyle name="_대전노은2-1-결재_국제협력단입찰내역서" xfId="155"/>
    <cellStyle name="_대전노은2-1-결재_국제협력단입찰내역서_하남풍산르네상스" xfId="156"/>
    <cellStyle name="_대전노은2-1-결재_대구시립미술관 통합내역서" xfId="157"/>
    <cellStyle name="_대전노은2-1-결재_대구시립미술관 통합내역서_하남풍산르네상스" xfId="158"/>
    <cellStyle name="_대전노은2-1-결재_대전노은2-2전기내역서" xfId="159"/>
    <cellStyle name="_대전노은2-1-결재_대전노은2-2전기내역서_Book1" xfId="165"/>
    <cellStyle name="_대전노은2-1-결재_대전노은2-2전기내역서_Book1_하남풍산르네상스" xfId="166"/>
    <cellStyle name="_대전노은2-1-결재_대전노은2-2전기내역서_검찰청예산내역서(설비)" xfId="160"/>
    <cellStyle name="_대전노은2-1-결재_대전노은2-2전기내역서_검찰청예산내역서(설비)_하남풍산르네상스" xfId="161"/>
    <cellStyle name="_대전노은2-1-결재_대전노은2-2전기내역서_하남풍산르네상스" xfId="162"/>
    <cellStyle name="_대전노은2-1-결재_대전노은2-2전기내역서_화성동탄예산" xfId="163"/>
    <cellStyle name="_대전노은2-1-결재_대전노은2-2전기내역서_화성동탄예산_하남풍산르네상스" xfId="164"/>
    <cellStyle name="_대전노은2-1-결재_라셀르설비입찰내역서" xfId="167"/>
    <cellStyle name="_대전노은2-1-결재_라셀르설비입찰내역서_하남풍산르네상스" xfId="168"/>
    <cellStyle name="_대전노은2-1-결재_신흥동1도급내역서" xfId="169"/>
    <cellStyle name="_대전노은2-1-결재_신흥동1도급내역서_Book1" xfId="175"/>
    <cellStyle name="_대전노은2-1-결재_신흥동1도급내역서_Book1_하남풍산르네상스" xfId="176"/>
    <cellStyle name="_대전노은2-1-결재_신흥동1도급내역서_검찰청예산내역서(설비)" xfId="170"/>
    <cellStyle name="_대전노은2-1-결재_신흥동1도급내역서_검찰청예산내역서(설비)_하남풍산르네상스" xfId="171"/>
    <cellStyle name="_대전노은2-1-결재_신흥동1도급내역서_하남풍산르네상스" xfId="172"/>
    <cellStyle name="_대전노은2-1-결재_신흥동1도급내역서_화성동탄예산" xfId="173"/>
    <cellStyle name="_대전노은2-1-결재_신흥동1도급내역서_화성동탄예산_하남풍산르네상스" xfId="174"/>
    <cellStyle name="_대전노은2-1-결재_신흥동2도급내역서" xfId="177"/>
    <cellStyle name="_대전노은2-1-결재_신흥동2도급내역서_하남풍산르네상스" xfId="178"/>
    <cellStyle name="_대전노은2-1-결재_아산권곡동내역서(변경 수정최종분)(전화,TV,콘센트)" xfId="179"/>
    <cellStyle name="_대전노은2-1-결재_아산권곡동내역서(변경 수정최종분)(전화,TV,콘센트)_Book1" xfId="185"/>
    <cellStyle name="_대전노은2-1-결재_아산권곡동내역서(변경 수정최종분)(전화,TV,콘센트)_Book1_하남풍산르네상스" xfId="186"/>
    <cellStyle name="_대전노은2-1-결재_아산권곡동내역서(변경 수정최종분)(전화,TV,콘센트)_검찰청예산내역서(설비)" xfId="180"/>
    <cellStyle name="_대전노은2-1-결재_아산권곡동내역서(변경 수정최종분)(전화,TV,콘센트)_검찰청예산내역서(설비)_하남풍산르네상스" xfId="181"/>
    <cellStyle name="_대전노은2-1-결재_아산권곡동내역서(변경 수정최종분)(전화,TV,콘센트)_하남풍산르네상스" xfId="182"/>
    <cellStyle name="_대전노은2-1-결재_아산권곡동내역서(변경 수정최종분)(전화,TV,콘센트)_화성동탄예산" xfId="183"/>
    <cellStyle name="_대전노은2-1-결재_아산권곡동내역서(변경 수정최종분)(전화,TV,콘센트)_화성동탄예산_하남풍산르네상스" xfId="184"/>
    <cellStyle name="_대전노은2-1-결재_아산권곡동내역서(수정1-04.5.11)" xfId="187"/>
    <cellStyle name="_대전노은2-1-결재_아산권곡동내역서(수정1-04.5.11)_Book1" xfId="193"/>
    <cellStyle name="_대전노은2-1-결재_아산권곡동내역서(수정1-04.5.11)_Book1_하남풍산르네상스" xfId="194"/>
    <cellStyle name="_대전노은2-1-결재_아산권곡동내역서(수정1-04.5.11)_검찰청예산내역서(설비)" xfId="188"/>
    <cellStyle name="_대전노은2-1-결재_아산권곡동내역서(수정1-04.5.11)_검찰청예산내역서(설비)_하남풍산르네상스" xfId="189"/>
    <cellStyle name="_대전노은2-1-결재_아산권곡동내역서(수정1-04.5.11)_하남풍산르네상스" xfId="190"/>
    <cellStyle name="_대전노은2-1-결재_아산권곡동내역서(수정1-04.5.11)_화성동탄예산" xfId="191"/>
    <cellStyle name="_대전노은2-1-결재_아산권곡동내역서(수정1-04.5.11)_화성동탄예산_하남풍산르네상스" xfId="192"/>
    <cellStyle name="_대전노은2-1-결재_안산연구센터 내역서(1)" xfId="195"/>
    <cellStyle name="_대전노은2-1-결재_안산연구센터 내역서(1)_하남풍산르네상스" xfId="196"/>
    <cellStyle name="_대전노은2-1-결재_용인쇼핑몰내역서(박길현부장님)" xfId="197"/>
    <cellStyle name="_대전노은2-1-결재_용인쇼핑몰내역서(박길현부장님)_하남풍산르네상스" xfId="198"/>
    <cellStyle name="_대전노은2-1-결재_하남풍산르네상스" xfId="199"/>
    <cellStyle name="_대전노은2-1-결재_화성동탄예산" xfId="200"/>
    <cellStyle name="_대전노은2-1-결재_화성동탄예산_하남풍산르네상스" xfId="201"/>
    <cellStyle name="_대전노은2-1전기내역서(2차수정107)" xfId="206"/>
    <cellStyle name="_대전노은2-1전기내역서(2차수정107)_1대전~1" xfId="207"/>
    <cellStyle name="_대전노은2-1전기내역서(2차수정107)_1대전~1_하남풍산르네상스" xfId="208"/>
    <cellStyle name="_대전노은2-1전기내역서(2차수정107)_Book1" xfId="422"/>
    <cellStyle name="_대전노은2-1전기내역서(2차수정107)_Book1_하남풍산르네상스" xfId="423"/>
    <cellStyle name="_대전노은2-1전기내역서(2차수정107)_검찰청예산내역서(설비)" xfId="209"/>
    <cellStyle name="_대전노은2-1전기내역서(2차수정107)_검찰청예산내역서(설비)_하남풍산르네상스" xfId="210"/>
    <cellStyle name="_대전노은2-1전기내역서(2차수정107)_공종별분류" xfId="211"/>
    <cellStyle name="_대전노은2-1전기내역서(2차수정107)_공종별분류(계약)" xfId="212"/>
    <cellStyle name="_대전노은2-1전기내역서(2차수정107)_공종별분류(계약)_하남풍산르네상스" xfId="213"/>
    <cellStyle name="_대전노은2-1전기내역서(2차수정107)_공종별분류_하남풍산르네상스" xfId="214"/>
    <cellStyle name="_대전노은2-1전기내역서(2차수정107)_대전2-2블럭전기공사금액분석" xfId="215"/>
    <cellStyle name="_대전노은2-1전기내역서(2차수정107)_대전2-2블럭전기공사금액분석_하남풍산르네상스" xfId="216"/>
    <cellStyle name="_대전노은2-1전기내역서(2차수정107)_대전노은2-1(견적)" xfId="217"/>
    <cellStyle name="_대전노은2-1전기내역서(2차수정107)_대전노은2-1(견적)_하남풍산르네상스" xfId="218"/>
    <cellStyle name="_대전노은2-1전기내역서(2차수정107)_대전노은2-2전기내역서" xfId="219"/>
    <cellStyle name="_대전노은2-1전기내역서(2차수정107)_대전노은2-2전기내역서_2004년단가표(04.11)" xfId="220"/>
    <cellStyle name="_대전노은2-1전기내역서(2차수정107)_대전노은2-2전기내역서_2004년단가표(04.11)_하남풍산르네상스" xfId="221"/>
    <cellStyle name="_대전노은2-1전기내역서(2차수정107)_대전노은2-2전기내역서_Book1" xfId="283"/>
    <cellStyle name="_대전노은2-1전기내역서(2차수정107)_대전노은2-2전기내역서_Book1_하남풍산르네상스" xfId="284"/>
    <cellStyle name="_대전노은2-1전기내역서(2차수정107)_대전노은2-2전기내역서_LaSalle Tower 통합내역서(의상)" xfId="285"/>
    <cellStyle name="_대전노은2-1전기내역서(2차수정107)_대전노은2-2전기내역서_LaSalle Tower 통합내역서(의상)_하남풍산르네상스" xfId="286"/>
    <cellStyle name="_대전노은2-1전기내역서(2차수정107)_대전노은2-2전기내역서_가리봉동전체내역(전기+설비수정후)" xfId="222"/>
    <cellStyle name="_대전노은2-1전기내역서(2차수정107)_대전노은2-2전기내역서_가리봉동전체내역(전기+설비수정후)_Book1" xfId="228"/>
    <cellStyle name="_대전노은2-1전기내역서(2차수정107)_대전노은2-2전기내역서_가리봉동전체내역(전기+설비수정후)_Book1_하남풍산르네상스" xfId="229"/>
    <cellStyle name="_대전노은2-1전기내역서(2차수정107)_대전노은2-2전기내역서_가리봉동전체내역(전기+설비수정후)_검찰청예산내역서(설비)" xfId="223"/>
    <cellStyle name="_대전노은2-1전기내역서(2차수정107)_대전노은2-2전기내역서_가리봉동전체내역(전기+설비수정후)_검찰청예산내역서(설비)_하남풍산르네상스" xfId="224"/>
    <cellStyle name="_대전노은2-1전기내역서(2차수정107)_대전노은2-2전기내역서_가리봉동전체내역(전기+설비수정후)_하남풍산르네상스" xfId="225"/>
    <cellStyle name="_대전노은2-1전기내역서(2차수정107)_대전노은2-2전기내역서_가리봉동전체내역(전기+설비수정후)_화성동탄예산" xfId="226"/>
    <cellStyle name="_대전노은2-1전기내역서(2차수정107)_대전노은2-2전기내역서_가리봉동전체내역(전기+설비수정후)_화성동탄예산_하남풍산르네상스" xfId="227"/>
    <cellStyle name="_대전노은2-1전기내역서(2차수정107)_대전노은2-2전기내역서_검찰청예산내역서(설비)" xfId="230"/>
    <cellStyle name="_대전노은2-1전기내역서(2차수정107)_대전노은2-2전기내역서_검찰청예산내역서(설비)_하남풍산르네상스" xfId="231"/>
    <cellStyle name="_대전노은2-1전기내역서(2차수정107)_대전노은2-2전기내역서_견적의뢰서(업체)안산" xfId="232"/>
    <cellStyle name="_대전노은2-1전기내역서(2차수정107)_대전노은2-2전기내역서_견적의뢰서(업체)안산_하남풍산르네상스" xfId="233"/>
    <cellStyle name="_대전노은2-1전기내역서(2차수정107)_대전노은2-2전기내역서_경기도미술관 결재" xfId="234"/>
    <cellStyle name="_대전노은2-1전기내역서(2차수정107)_대전노은2-2전기내역서_경기도미술관 결재_하남풍산르네상스" xfId="235"/>
    <cellStyle name="_대전노은2-1전기내역서(2차수정107)_대전노은2-2전기내역서_국제협력단입찰내역서" xfId="236"/>
    <cellStyle name="_대전노은2-1전기내역서(2차수정107)_대전노은2-2전기내역서_국제협력단입찰내역서_하남풍산르네상스" xfId="237"/>
    <cellStyle name="_대전노은2-1전기내역서(2차수정107)_대전노은2-2전기내역서_대구시립미술관 통합내역서" xfId="238"/>
    <cellStyle name="_대전노은2-1전기내역서(2차수정107)_대전노은2-2전기내역서_대구시립미술관 통합내역서_하남풍산르네상스" xfId="239"/>
    <cellStyle name="_대전노은2-1전기내역서(2차수정107)_대전노은2-2전기내역서_대전노은2-2전기내역서" xfId="240"/>
    <cellStyle name="_대전노은2-1전기내역서(2차수정107)_대전노은2-2전기내역서_대전노은2-2전기내역서_Book1" xfId="246"/>
    <cellStyle name="_대전노은2-1전기내역서(2차수정107)_대전노은2-2전기내역서_대전노은2-2전기내역서_Book1_하남풍산르네상스" xfId="247"/>
    <cellStyle name="_대전노은2-1전기내역서(2차수정107)_대전노은2-2전기내역서_대전노은2-2전기내역서_검찰청예산내역서(설비)" xfId="241"/>
    <cellStyle name="_대전노은2-1전기내역서(2차수정107)_대전노은2-2전기내역서_대전노은2-2전기내역서_검찰청예산내역서(설비)_하남풍산르네상스" xfId="242"/>
    <cellStyle name="_대전노은2-1전기내역서(2차수정107)_대전노은2-2전기내역서_대전노은2-2전기내역서_하남풍산르네상스" xfId="243"/>
    <cellStyle name="_대전노은2-1전기내역서(2차수정107)_대전노은2-2전기내역서_대전노은2-2전기내역서_화성동탄예산" xfId="244"/>
    <cellStyle name="_대전노은2-1전기내역서(2차수정107)_대전노은2-2전기내역서_대전노은2-2전기내역서_화성동탄예산_하남풍산르네상스" xfId="245"/>
    <cellStyle name="_대전노은2-1전기내역서(2차수정107)_대전노은2-2전기내역서_라셀르설비입찰내역서" xfId="248"/>
    <cellStyle name="_대전노은2-1전기내역서(2차수정107)_대전노은2-2전기내역서_라셀르설비입찰내역서_하남풍산르네상스" xfId="249"/>
    <cellStyle name="_대전노은2-1전기내역서(2차수정107)_대전노은2-2전기내역서_신흥동1도급내역서" xfId="250"/>
    <cellStyle name="_대전노은2-1전기내역서(2차수정107)_대전노은2-2전기내역서_신흥동1도급내역서_Book1" xfId="256"/>
    <cellStyle name="_대전노은2-1전기내역서(2차수정107)_대전노은2-2전기내역서_신흥동1도급내역서_Book1_하남풍산르네상스" xfId="257"/>
    <cellStyle name="_대전노은2-1전기내역서(2차수정107)_대전노은2-2전기내역서_신흥동1도급내역서_검찰청예산내역서(설비)" xfId="251"/>
    <cellStyle name="_대전노은2-1전기내역서(2차수정107)_대전노은2-2전기내역서_신흥동1도급내역서_검찰청예산내역서(설비)_하남풍산르네상스" xfId="252"/>
    <cellStyle name="_대전노은2-1전기내역서(2차수정107)_대전노은2-2전기내역서_신흥동1도급내역서_하남풍산르네상스" xfId="253"/>
    <cellStyle name="_대전노은2-1전기내역서(2차수정107)_대전노은2-2전기내역서_신흥동1도급내역서_화성동탄예산" xfId="254"/>
    <cellStyle name="_대전노은2-1전기내역서(2차수정107)_대전노은2-2전기내역서_신흥동1도급내역서_화성동탄예산_하남풍산르네상스" xfId="255"/>
    <cellStyle name="_대전노은2-1전기내역서(2차수정107)_대전노은2-2전기내역서_신흥동2도급내역서" xfId="258"/>
    <cellStyle name="_대전노은2-1전기내역서(2차수정107)_대전노은2-2전기내역서_신흥동2도급내역서_하남풍산르네상스" xfId="259"/>
    <cellStyle name="_대전노은2-1전기내역서(2차수정107)_대전노은2-2전기내역서_아산권곡동내역서(변경 수정최종분)(전화,TV,콘센트)" xfId="260"/>
    <cellStyle name="_대전노은2-1전기내역서(2차수정107)_대전노은2-2전기내역서_아산권곡동내역서(변경 수정최종분)(전화,TV,콘센트)_Book1" xfId="266"/>
    <cellStyle name="_대전노은2-1전기내역서(2차수정107)_대전노은2-2전기내역서_아산권곡동내역서(변경 수정최종분)(전화,TV,콘센트)_Book1_하남풍산르네상스" xfId="267"/>
    <cellStyle name="_대전노은2-1전기내역서(2차수정107)_대전노은2-2전기내역서_아산권곡동내역서(변경 수정최종분)(전화,TV,콘센트)_검찰청예산내역서(설비)" xfId="261"/>
    <cellStyle name="_대전노은2-1전기내역서(2차수정107)_대전노은2-2전기내역서_아산권곡동내역서(변경 수정최종분)(전화,TV,콘센트)_검찰청예산내역서(설비)_하남풍산르네상스" xfId="262"/>
    <cellStyle name="_대전노은2-1전기내역서(2차수정107)_대전노은2-2전기내역서_아산권곡동내역서(변경 수정최종분)(전화,TV,콘센트)_하남풍산르네상스" xfId="263"/>
    <cellStyle name="_대전노은2-1전기내역서(2차수정107)_대전노은2-2전기내역서_아산권곡동내역서(변경 수정최종분)(전화,TV,콘센트)_화성동탄예산" xfId="264"/>
    <cellStyle name="_대전노은2-1전기내역서(2차수정107)_대전노은2-2전기내역서_아산권곡동내역서(변경 수정최종분)(전화,TV,콘센트)_화성동탄예산_하남풍산르네상스" xfId="265"/>
    <cellStyle name="_대전노은2-1전기내역서(2차수정107)_대전노은2-2전기내역서_아산권곡동내역서(수정1-04.5.11)" xfId="268"/>
    <cellStyle name="_대전노은2-1전기내역서(2차수정107)_대전노은2-2전기내역서_아산권곡동내역서(수정1-04.5.11)_Book1" xfId="274"/>
    <cellStyle name="_대전노은2-1전기내역서(2차수정107)_대전노은2-2전기내역서_아산권곡동내역서(수정1-04.5.11)_Book1_하남풍산르네상스" xfId="275"/>
    <cellStyle name="_대전노은2-1전기내역서(2차수정107)_대전노은2-2전기내역서_아산권곡동내역서(수정1-04.5.11)_검찰청예산내역서(설비)" xfId="269"/>
    <cellStyle name="_대전노은2-1전기내역서(2차수정107)_대전노은2-2전기내역서_아산권곡동내역서(수정1-04.5.11)_검찰청예산내역서(설비)_하남풍산르네상스" xfId="270"/>
    <cellStyle name="_대전노은2-1전기내역서(2차수정107)_대전노은2-2전기내역서_아산권곡동내역서(수정1-04.5.11)_하남풍산르네상스" xfId="271"/>
    <cellStyle name="_대전노은2-1전기내역서(2차수정107)_대전노은2-2전기내역서_아산권곡동내역서(수정1-04.5.11)_화성동탄예산" xfId="272"/>
    <cellStyle name="_대전노은2-1전기내역서(2차수정107)_대전노은2-2전기내역서_아산권곡동내역서(수정1-04.5.11)_화성동탄예산_하남풍산르네상스" xfId="273"/>
    <cellStyle name="_대전노은2-1전기내역서(2차수정107)_대전노은2-2전기내역서_안산연구센터 내역서(1)" xfId="276"/>
    <cellStyle name="_대전노은2-1전기내역서(2차수정107)_대전노은2-2전기내역서_안산연구센터 내역서(1)_하남풍산르네상스" xfId="277"/>
    <cellStyle name="_대전노은2-1전기내역서(2차수정107)_대전노은2-2전기내역서_용인쇼핑몰내역서(박길현부장님)" xfId="278"/>
    <cellStyle name="_대전노은2-1전기내역서(2차수정107)_대전노은2-2전기내역서_용인쇼핑몰내역서(박길현부장님)_하남풍산르네상스" xfId="279"/>
    <cellStyle name="_대전노은2-1전기내역서(2차수정107)_대전노은2-2전기내역서_하남풍산르네상스" xfId="280"/>
    <cellStyle name="_대전노은2-1전기내역서(2차수정107)_대전노은2-2전기내역서_화성동탄예산" xfId="281"/>
    <cellStyle name="_대전노은2-1전기내역서(2차수정107)_대전노은2-2전기내역서_화성동탄예산_하남풍산르네상스" xfId="282"/>
    <cellStyle name="_대전노은2-1전기내역서(2차수정107)_동촌동오피스텔-수변전,동력,전등" xfId="287"/>
    <cellStyle name="_대전노은2-1전기내역서(2차수정107)_동촌동오피스텔-수변전,동력,전등_신부동(40)도급분류" xfId="288"/>
    <cellStyle name="_대전노은2-1전기내역서(2차수정107)_동촌동오피스텔-수변전,동력,전등_신부동(40)도급분류_신부동(발주내역)_전체" xfId="289"/>
    <cellStyle name="_대전노은2-1전기내역서(2차수정107)_동촌동오피스텔-수변전,동력,전등_신부동(40)도급분류_신부동(발주내역)_전체_하남풍산르네상스" xfId="290"/>
    <cellStyle name="_대전노은2-1전기내역서(2차수정107)_동촌동오피스텔-수변전,동력,전등_신부동(40)도급분류_하남풍산르네상스" xfId="291"/>
    <cellStyle name="_대전노은2-1전기내역서(2차수정107)_동촌동오피스텔-수변전,동력,전등_신부동예산1" xfId="292"/>
    <cellStyle name="_대전노은2-1전기내역서(2차수정107)_동촌동오피스텔-수변전,동력,전등_신부동예산1_신부동(발주내역)_전체" xfId="293"/>
    <cellStyle name="_대전노은2-1전기내역서(2차수정107)_동촌동오피스텔-수변전,동력,전등_신부동예산1_신부동(발주내역)_전체_하남풍산르네상스" xfId="294"/>
    <cellStyle name="_대전노은2-1전기내역서(2차수정107)_동촌동오피스텔-수변전,동력,전등_신부동예산1_하남풍산르네상스" xfId="295"/>
    <cellStyle name="_대전노은2-1전기내역서(2차수정107)_동촌동오피스텔-수변전,동력,전등_천안신부동예산-최종" xfId="296"/>
    <cellStyle name="_대전노은2-1전기내역서(2차수정107)_동촌동오피스텔-수변전,동력,전등_천안신부동예산-최종_신부동(발주내역)_전체" xfId="297"/>
    <cellStyle name="_대전노은2-1전기내역서(2차수정107)_동촌동오피스텔-수변전,동력,전등_천안신부동예산-최종_신부동(발주내역)_전체_하남풍산르네상스" xfId="298"/>
    <cellStyle name="_대전노은2-1전기내역서(2차수정107)_동촌동오피스텔-수변전,동력,전등_천안신부동예산-최종_하남풍산르네상스" xfId="299"/>
    <cellStyle name="_대전노은2-1전기내역서(2차수정107)_동촌동오피스텔-수변전,동력,전등_천안신부동예산-최종10.31" xfId="300"/>
    <cellStyle name="_대전노은2-1전기내역서(2차수정107)_동촌동오피스텔-수변전,동력,전등_천안신부동예산-최종10.31_신부동(발주내역)_전체" xfId="301"/>
    <cellStyle name="_대전노은2-1전기내역서(2차수정107)_동촌동오피스텔-수변전,동력,전등_천안신부동예산-최종10.31_신부동(발주내역)_전체_하남풍산르네상스" xfId="302"/>
    <cellStyle name="_대전노은2-1전기내역서(2차수정107)_동촌동오피스텔-수변전,동력,전등_천안신부동예산-최종10.31_하남풍산르네상스" xfId="303"/>
    <cellStyle name="_대전노은2-1전기내역서(2차수정107)_동촌동오피스텔-수변전,동력,전등_하남풍산르네상스" xfId="304"/>
    <cellStyle name="_대전노은2-1전기내역서(2차수정107)_미금천사의도시2-(도급분류)" xfId="305"/>
    <cellStyle name="_대전노은2-1전기내역서(2차수정107)_미금천사의도시2-(도급분류)_하남풍산르네상스" xfId="306"/>
    <cellStyle name="_대전노은2-1전기내역서(2차수정107)_미금천사의도시Ⅱ 예산_40%" xfId="307"/>
    <cellStyle name="_대전노은2-1전기내역서(2차수정107)_미금천사의도시Ⅱ 예산_40%_하남풍산르네상스" xfId="308"/>
    <cellStyle name="_대전노은2-1전기내역서(2차수정107)_분석-양평동내역서03.9.19접수" xfId="309"/>
    <cellStyle name="_대전노은2-1전기내역서(2차수정107)_분석-양평동내역서03.9.19접수_신부동(발주내역)_전체" xfId="310"/>
    <cellStyle name="_대전노은2-1전기내역서(2차수정107)_분석-양평동내역서03.9.19접수_신부동(발주내역)_전체_하남풍산르네상스" xfId="311"/>
    <cellStyle name="_대전노은2-1전기내역서(2차수정107)_분석-양평동내역서03.9.19접수_하남풍산르네상스" xfId="312"/>
    <cellStyle name="_대전노은2-1전기내역서(2차수정107)_사본 - 예산서" xfId="313"/>
    <cellStyle name="_대전노은2-1전기내역서(2차수정107)_사본 - 예산서_하남풍산르네상스" xfId="314"/>
    <cellStyle name="_대전노은2-1전기내역서(2차수정107)_소방" xfId="315"/>
    <cellStyle name="_대전노은2-1전기내역서(2차수정107)_소방_신부동(40)도급분류" xfId="316"/>
    <cellStyle name="_대전노은2-1전기내역서(2차수정107)_소방_신부동(40)도급분류_신부동(발주내역)_전체" xfId="317"/>
    <cellStyle name="_대전노은2-1전기내역서(2차수정107)_소방_신부동(40)도급분류_신부동(발주내역)_전체_하남풍산르네상스" xfId="318"/>
    <cellStyle name="_대전노은2-1전기내역서(2차수정107)_소방_신부동(40)도급분류_하남풍산르네상스" xfId="319"/>
    <cellStyle name="_대전노은2-1전기내역서(2차수정107)_소방_신부동예산1" xfId="320"/>
    <cellStyle name="_대전노은2-1전기내역서(2차수정107)_소방_신부동예산1_신부동(발주내역)_전체" xfId="321"/>
    <cellStyle name="_대전노은2-1전기내역서(2차수정107)_소방_신부동예산1_신부동(발주내역)_전체_하남풍산르네상스" xfId="322"/>
    <cellStyle name="_대전노은2-1전기내역서(2차수정107)_소방_신부동예산1_하남풍산르네상스" xfId="323"/>
    <cellStyle name="_대전노은2-1전기내역서(2차수정107)_소방_천안신부동예산-최종" xfId="324"/>
    <cellStyle name="_대전노은2-1전기내역서(2차수정107)_소방_천안신부동예산-최종_신부동(발주내역)_전체" xfId="325"/>
    <cellStyle name="_대전노은2-1전기내역서(2차수정107)_소방_천안신부동예산-최종_신부동(발주내역)_전체_하남풍산르네상스" xfId="326"/>
    <cellStyle name="_대전노은2-1전기내역서(2차수정107)_소방_천안신부동예산-최종_하남풍산르네상스" xfId="327"/>
    <cellStyle name="_대전노은2-1전기내역서(2차수정107)_소방_천안신부동예산-최종10.31" xfId="328"/>
    <cellStyle name="_대전노은2-1전기내역서(2차수정107)_소방_천안신부동예산-최종10.31_신부동(발주내역)_전체" xfId="329"/>
    <cellStyle name="_대전노은2-1전기내역서(2차수정107)_소방_천안신부동예산-최종10.31_신부동(발주내역)_전체_하남풍산르네상스" xfId="330"/>
    <cellStyle name="_대전노은2-1전기내역서(2차수정107)_소방_천안신부동예산-최종10.31_하남풍산르네상스" xfId="331"/>
    <cellStyle name="_대전노은2-1전기내역서(2차수정107)_소방_하남풍산르네상스" xfId="332"/>
    <cellStyle name="_대전노은2-1전기내역서(2차수정107)_수원인계동(외주분류)" xfId="333"/>
    <cellStyle name="_대전노은2-1전기내역서(2차수정107)_수원인계동(외주분류)_하남풍산르네상스" xfId="334"/>
    <cellStyle name="_대전노은2-1전기내역서(2차수정107)_수원인계동견적용" xfId="335"/>
    <cellStyle name="_대전노은2-1전기내역서(2차수정107)_수원인계동견적용_하남풍산르네상스" xfId="336"/>
    <cellStyle name="_대전노은2-1전기내역서(2차수정107)_수원인계동예산(최종)" xfId="337"/>
    <cellStyle name="_대전노은2-1전기내역서(2차수정107)_수원인계동예산(최종)_하남풍산르네상스" xfId="338"/>
    <cellStyle name="_대전노은2-1전기내역서(2차수정107)_수원인계동-전기(도급50)" xfId="339"/>
    <cellStyle name="_대전노은2-1전기내역서(2차수정107)_수원인계동-전기(도급50)_하남풍산르네상스" xfId="340"/>
    <cellStyle name="_대전노은2-1전기내역서(2차수정107)_신부동(40)도급분류" xfId="341"/>
    <cellStyle name="_대전노은2-1전기내역서(2차수정107)_신부동(40)도급분류_신부동(발주내역)_전체" xfId="342"/>
    <cellStyle name="_대전노은2-1전기내역서(2차수정107)_신부동(40)도급분류_신부동(발주내역)_전체_하남풍산르네상스" xfId="343"/>
    <cellStyle name="_대전노은2-1전기내역서(2차수정107)_신부동(40)도급분류_하남풍산르네상스" xfId="344"/>
    <cellStyle name="_대전노은2-1전기내역서(2차수정107)_신부동예산1" xfId="345"/>
    <cellStyle name="_대전노은2-1전기내역서(2차수정107)_신부동예산1_신부동(발주내역)_전체" xfId="346"/>
    <cellStyle name="_대전노은2-1전기내역서(2차수정107)_신부동예산1_신부동(발주내역)_전체_하남풍산르네상스" xfId="347"/>
    <cellStyle name="_대전노은2-1전기내역서(2차수정107)_신부동예산1_하남풍산르네상스" xfId="348"/>
    <cellStyle name="_대전노은2-1전기내역서(2차수정107)_양평동-전기최종03.9.18접수" xfId="349"/>
    <cellStyle name="_대전노은2-1전기내역서(2차수정107)_양평동-전기최종03.9.18접수_신부동(발주내역)_전체" xfId="350"/>
    <cellStyle name="_대전노은2-1전기내역서(2차수정107)_양평동-전기최종03.9.18접수_신부동(발주내역)_전체_하남풍산르네상스" xfId="351"/>
    <cellStyle name="_대전노은2-1전기내역서(2차수정107)_양평동-전기최종03.9.18접수_하남풍산르네상스" xfId="352"/>
    <cellStyle name="_대전노은2-1전기내역서(2차수정107)_예산갑~1" xfId="353"/>
    <cellStyle name="_대전노은2-1전기내역서(2차수정107)_예산갑~1_하남풍산르네상스" xfId="354"/>
    <cellStyle name="_대전노은2-1전기내역서(2차수정107)_예산분석표(양평동)" xfId="355"/>
    <cellStyle name="_대전노은2-1전기내역서(2차수정107)_예산분석표(양평동)_신부동(발주내역)_전체" xfId="356"/>
    <cellStyle name="_대전노은2-1전기내역서(2차수정107)_예산분석표(양평동)_신부동(발주내역)_전체_하남풍산르네상스" xfId="357"/>
    <cellStyle name="_대전노은2-1전기내역서(2차수정107)_예산분석표(양평동)_하남풍산르네상스" xfId="358"/>
    <cellStyle name="_대전노은2-1전기내역서(2차수정107)_일위대가(종합)" xfId="359"/>
    <cellStyle name="_대전노은2-1전기내역서(2차수정107)_일위대가(종합)_하남풍산르네상스" xfId="360"/>
    <cellStyle name="_대전노은2-1전기내역서(2차수정107)_전화" xfId="361"/>
    <cellStyle name="_대전노은2-1전기내역서(2차수정107)_전화_하남풍산르네상스" xfId="362"/>
    <cellStyle name="_대전노은2-1전기내역서(2차수정107)_천안신부동예산-최종" xfId="363"/>
    <cellStyle name="_대전노은2-1전기내역서(2차수정107)_천안신부동예산-최종_신부동(발주내역)_전체" xfId="364"/>
    <cellStyle name="_대전노은2-1전기내역서(2차수정107)_천안신부동예산-최종_신부동(발주내역)_전체_하남풍산르네상스" xfId="365"/>
    <cellStyle name="_대전노은2-1전기내역서(2차수정107)_천안신부동예산-최종_하남풍산르네상스" xfId="366"/>
    <cellStyle name="_대전노은2-1전기내역서(2차수정107)_천안신부동예산-최종10.31" xfId="367"/>
    <cellStyle name="_대전노은2-1전기내역서(2차수정107)_천안신부동예산-최종10.31_신부동(발주내역)_전체" xfId="368"/>
    <cellStyle name="_대전노은2-1전기내역서(2차수정107)_천안신부동예산-최종10.31_신부동(발주내역)_전체_하남풍산르네상스" xfId="369"/>
    <cellStyle name="_대전노은2-1전기내역서(2차수정107)_천안신부동예산-최종10.31_하남풍산르네상스" xfId="370"/>
    <cellStyle name="_대전노은2-1전기내역서(2차수정107)_하남풍산르네상스" xfId="371"/>
    <cellStyle name="_대전노은2-1전기내역서(2차수정107)_하도급분류- 대전노은2-1" xfId="372"/>
    <cellStyle name="_대전노은2-1전기내역서(2차수정107)_하도급분류- 대전노은2-1_Book1" xfId="404"/>
    <cellStyle name="_대전노은2-1전기내역서(2차수정107)_하도급분류- 대전노은2-1_Book1_하남풍산르네상스" xfId="405"/>
    <cellStyle name="_대전노은2-1전기내역서(2차수정107)_하도급분류- 대전노은2-1_검찰청예산내역서(설비)" xfId="373"/>
    <cellStyle name="_대전노은2-1전기내역서(2차수정107)_하도급분류- 대전노은2-1_검찰청예산내역서(설비)_하남풍산르네상스" xfId="374"/>
    <cellStyle name="_대전노은2-1전기내역서(2차수정107)_하도급분류- 대전노은2-1_신부동(발주내역)_전체" xfId="375"/>
    <cellStyle name="_대전노은2-1전기내역서(2차수정107)_하도급분류- 대전노은2-1_신부동(발주내역)_전체_하남풍산르네상스" xfId="376"/>
    <cellStyle name="_대전노은2-1전기내역서(2차수정107)_하도급분류- 대전노은2-1_용인동백공사비분석" xfId="377"/>
    <cellStyle name="_대전노은2-1전기내역서(2차수정107)_하도급분류- 대전노은2-1_용인동백공사비분석_Book1" xfId="383"/>
    <cellStyle name="_대전노은2-1전기내역서(2차수정107)_하도급분류- 대전노은2-1_용인동백공사비분석_Book1_하남풍산르네상스" xfId="384"/>
    <cellStyle name="_대전노은2-1전기내역서(2차수정107)_하도급분류- 대전노은2-1_용인동백공사비분석_검찰청예산내역서(설비)" xfId="378"/>
    <cellStyle name="_대전노은2-1전기내역서(2차수정107)_하도급분류- 대전노은2-1_용인동백공사비분석_검찰청예산내역서(설비)_하남풍산르네상스" xfId="379"/>
    <cellStyle name="_대전노은2-1전기내역서(2차수정107)_하도급분류- 대전노은2-1_용인동백공사비분석_하남풍산르네상스" xfId="380"/>
    <cellStyle name="_대전노은2-1전기내역서(2차수정107)_하도급분류- 대전노은2-1_용인동백공사비분석_화성동탄예산" xfId="381"/>
    <cellStyle name="_대전노은2-1전기내역서(2차수정107)_하도급분류- 대전노은2-1_용인동백공사비분석_화성동탄예산_하남풍산르네상스" xfId="382"/>
    <cellStyle name="_대전노은2-1전기내역서(2차수정107)_하도급분류- 대전노은2-1_하남풍산르네상스" xfId="385"/>
    <cellStyle name="_대전노은2-1전기내역서(2차수정107)_하도급분류- 대전노은2-1_하도급분류- 대전노은2-1" xfId="386"/>
    <cellStyle name="_대전노은2-1전기내역서(2차수정107)_하도급분류- 대전노은2-1_하도급분류- 대전노은2-1_신부동(발주내역)_전체" xfId="387"/>
    <cellStyle name="_대전노은2-1전기내역서(2차수정107)_하도급분류- 대전노은2-1_하도급분류- 대전노은2-1_신부동(발주내역)_전체_하남풍산르네상스" xfId="388"/>
    <cellStyle name="_대전노은2-1전기내역서(2차수정107)_하도급분류- 대전노은2-1_하도급분류- 대전노은2-1_하남풍산르네상스" xfId="389"/>
    <cellStyle name="_대전노은2-1전기내역서(2차수정107)_하도급분류- 대전노은2-1_하도급분류- 대전노은2-1_하도급분류- 대전노은2-1" xfId="390"/>
    <cellStyle name="_대전노은2-1전기내역서(2차수정107)_하도급분류- 대전노은2-1_하도급분류- 대전노은2-1_하도급분류- 대전노은2-1_신부동(발주내역)_전체" xfId="391"/>
    <cellStyle name="_대전노은2-1전기내역서(2차수정107)_하도급분류- 대전노은2-1_하도급분류- 대전노은2-1_하도급분류- 대전노은2-1_신부동(발주내역)_전체_하남풍산르네상스" xfId="392"/>
    <cellStyle name="_대전노은2-1전기내역서(2차수정107)_하도급분류- 대전노은2-1_하도급분류- 대전노은2-1_하도급분류- 대전노은2-1_하남풍산르네상스" xfId="393"/>
    <cellStyle name="_대전노은2-1전기내역서(2차수정107)_하도급분류- 대전노은2-1_하도급분류-천사의도시2" xfId="394"/>
    <cellStyle name="_대전노은2-1전기내역서(2차수정107)_하도급분류- 대전노은2-1_하도급분류-천사의도시2_신부동(발주내역)_전체" xfId="395"/>
    <cellStyle name="_대전노은2-1전기내역서(2차수정107)_하도급분류- 대전노은2-1_하도급분류-천사의도시2_신부동(발주내역)_전체_하남풍산르네상스" xfId="396"/>
    <cellStyle name="_대전노은2-1전기내역서(2차수정107)_하도급분류- 대전노은2-1_하도급분류-천사의도시2_하남풍산르네상스" xfId="397"/>
    <cellStyle name="_대전노은2-1전기내역서(2차수정107)_하도급분류- 대전노은2-1_하도급분류-천사의도시2_하도급분류-천사의도시2" xfId="398"/>
    <cellStyle name="_대전노은2-1전기내역서(2차수정107)_하도급분류- 대전노은2-1_하도급분류-천사의도시2_하도급분류-천사의도시2_신부동(발주내역)_전체" xfId="399"/>
    <cellStyle name="_대전노은2-1전기내역서(2차수정107)_하도급분류- 대전노은2-1_하도급분류-천사의도시2_하도급분류-천사의도시2_신부동(발주내역)_전체_하남풍산르네상스" xfId="400"/>
    <cellStyle name="_대전노은2-1전기내역서(2차수정107)_하도급분류- 대전노은2-1_하도급분류-천사의도시2_하도급분류-천사의도시2_하남풍산르네상스" xfId="401"/>
    <cellStyle name="_대전노은2-1전기내역서(2차수정107)_하도급분류- 대전노은2-1_화성동탄예산" xfId="402"/>
    <cellStyle name="_대전노은2-1전기내역서(2차수정107)_하도급분류- 대전노은2-1_화성동탄예산_하남풍산르네상스" xfId="403"/>
    <cellStyle name="_대전노은2-1전기내역서(2차수정107)_하도급분류-천사의도시2" xfId="406"/>
    <cellStyle name="_대전노은2-1전기내역서(2차수정107)_하도급분류-천사의도시2_신부동(발주내역)_전체" xfId="407"/>
    <cellStyle name="_대전노은2-1전기내역서(2차수정107)_하도급분류-천사의도시2_신부동(발주내역)_전체_하남풍산르네상스" xfId="408"/>
    <cellStyle name="_대전노은2-1전기내역서(2차수정107)_하도급분류-천사의도시2_하남풍산르네상스" xfId="409"/>
    <cellStyle name="_대전노은2-1전기내역서(2차수정107)_하도급분류-천사의도시2_하도급분류-천사의도시2" xfId="410"/>
    <cellStyle name="_대전노은2-1전기내역서(2차수정107)_하도급분류-천사의도시2_하도급분류-천사의도시2_신부동(발주내역)_전체" xfId="411"/>
    <cellStyle name="_대전노은2-1전기내역서(2차수정107)_하도급분류-천사의도시2_하도급분류-천사의도시2_신부동(발주내역)_전체_하남풍산르네상스" xfId="412"/>
    <cellStyle name="_대전노은2-1전기내역서(2차수정107)_하도급분류-천사의도시2_하도급분류-천사의도시2_하남풍산르네상스" xfId="413"/>
    <cellStyle name="_대전노은2-1전기내역서(2차수정107)_하도급분류-천사의도시2_하도급분류-천사의도시2_하도급분류-천사의도시2" xfId="414"/>
    <cellStyle name="_대전노은2-1전기내역서(2차수정107)_하도급분류-천사의도시2_하도급분류-천사의도시2_하도급분류-천사의도시2_신부동(발주내역)_전체" xfId="415"/>
    <cellStyle name="_대전노은2-1전기내역서(2차수정107)_하도급분류-천사의도시2_하도급분류-천사의도시2_하도급분류-천사의도시2_신부동(발주내역)_전체_하남풍산르네상스" xfId="416"/>
    <cellStyle name="_대전노은2-1전기내역서(2차수정107)_하도급분류-천사의도시2_하도급분류-천사의도시2_하도급분류-천사의도시2_하남풍산르네상스" xfId="417"/>
    <cellStyle name="_대전노은2-1전기내역서(2차수정107)_하도내역(전체)" xfId="418"/>
    <cellStyle name="_대전노은2-1전기내역서(2차수정107)_하도내역(전체)_하남풍산르네상스" xfId="419"/>
    <cellStyle name="_대전노은2-1전기내역서(2차수정107)_화성동탄예산" xfId="420"/>
    <cellStyle name="_대전노은2-1전기내역서(2차수정107)_화성동탄예산_하남풍산르네상스" xfId="421"/>
    <cellStyle name="_대전노은2-1전기내역서(도급50)" xfId="424"/>
    <cellStyle name="_대전노은2-1전기내역서(도급50)_1대전~1" xfId="425"/>
    <cellStyle name="_대전노은2-1전기내역서(도급50)_1대전~1_하남풍산르네상스" xfId="426"/>
    <cellStyle name="_대전노은2-1전기내역서(도급50)_Book1" xfId="584"/>
    <cellStyle name="_대전노은2-1전기내역서(도급50)_Book1_하남풍산르네상스" xfId="585"/>
    <cellStyle name="_대전노은2-1전기내역서(도급50)_검찰청예산내역서(설비)" xfId="427"/>
    <cellStyle name="_대전노은2-1전기내역서(도급50)_검찰청예산내역서(설비)_하남풍산르네상스" xfId="428"/>
    <cellStyle name="_대전노은2-1전기내역서(도급50)_대전2-2블럭전기공사금액분석" xfId="429"/>
    <cellStyle name="_대전노은2-1전기내역서(도급50)_대전2-2블럭전기공사금액분석_하남풍산르네상스" xfId="430"/>
    <cellStyle name="_대전노은2-1전기내역서(도급50)_대전노은2-1(견적)" xfId="431"/>
    <cellStyle name="_대전노은2-1전기내역서(도급50)_대전노은2-1(견적)_하남풍산르네상스" xfId="432"/>
    <cellStyle name="_대전노은2-1전기내역서(도급50)_대전노은2-2전기내역서" xfId="433"/>
    <cellStyle name="_대전노은2-1전기내역서(도급50)_대전노은2-2전기내역서_2004년단가표(04.11)" xfId="434"/>
    <cellStyle name="_대전노은2-1전기내역서(도급50)_대전노은2-2전기내역서_2004년단가표(04.11)_하남풍산르네상스" xfId="435"/>
    <cellStyle name="_대전노은2-1전기내역서(도급50)_대전노은2-2전기내역서_Book1" xfId="497"/>
    <cellStyle name="_대전노은2-1전기내역서(도급50)_대전노은2-2전기내역서_Book1_하남풍산르네상스" xfId="498"/>
    <cellStyle name="_대전노은2-1전기내역서(도급50)_대전노은2-2전기내역서_LaSalle Tower 통합내역서(의상)" xfId="499"/>
    <cellStyle name="_대전노은2-1전기내역서(도급50)_대전노은2-2전기내역서_LaSalle Tower 통합내역서(의상)_하남풍산르네상스" xfId="500"/>
    <cellStyle name="_대전노은2-1전기내역서(도급50)_대전노은2-2전기내역서_가리봉동전체내역(전기+설비수정후)" xfId="436"/>
    <cellStyle name="_대전노은2-1전기내역서(도급50)_대전노은2-2전기내역서_가리봉동전체내역(전기+설비수정후)_Book1" xfId="442"/>
    <cellStyle name="_대전노은2-1전기내역서(도급50)_대전노은2-2전기내역서_가리봉동전체내역(전기+설비수정후)_Book1_하남풍산르네상스" xfId="443"/>
    <cellStyle name="_대전노은2-1전기내역서(도급50)_대전노은2-2전기내역서_가리봉동전체내역(전기+설비수정후)_검찰청예산내역서(설비)" xfId="437"/>
    <cellStyle name="_대전노은2-1전기내역서(도급50)_대전노은2-2전기내역서_가리봉동전체내역(전기+설비수정후)_검찰청예산내역서(설비)_하남풍산르네상스" xfId="438"/>
    <cellStyle name="_대전노은2-1전기내역서(도급50)_대전노은2-2전기내역서_가리봉동전체내역(전기+설비수정후)_하남풍산르네상스" xfId="439"/>
    <cellStyle name="_대전노은2-1전기내역서(도급50)_대전노은2-2전기내역서_가리봉동전체내역(전기+설비수정후)_화성동탄예산" xfId="440"/>
    <cellStyle name="_대전노은2-1전기내역서(도급50)_대전노은2-2전기내역서_가리봉동전체내역(전기+설비수정후)_화성동탄예산_하남풍산르네상스" xfId="441"/>
    <cellStyle name="_대전노은2-1전기내역서(도급50)_대전노은2-2전기내역서_검찰청예산내역서(설비)" xfId="444"/>
    <cellStyle name="_대전노은2-1전기내역서(도급50)_대전노은2-2전기내역서_검찰청예산내역서(설비)_하남풍산르네상스" xfId="445"/>
    <cellStyle name="_대전노은2-1전기내역서(도급50)_대전노은2-2전기내역서_견적의뢰서(업체)안산" xfId="446"/>
    <cellStyle name="_대전노은2-1전기내역서(도급50)_대전노은2-2전기내역서_견적의뢰서(업체)안산_하남풍산르네상스" xfId="447"/>
    <cellStyle name="_대전노은2-1전기내역서(도급50)_대전노은2-2전기내역서_경기도미술관 결재" xfId="448"/>
    <cellStyle name="_대전노은2-1전기내역서(도급50)_대전노은2-2전기내역서_경기도미술관 결재_하남풍산르네상스" xfId="449"/>
    <cellStyle name="_대전노은2-1전기내역서(도급50)_대전노은2-2전기내역서_국제협력단입찰내역서" xfId="450"/>
    <cellStyle name="_대전노은2-1전기내역서(도급50)_대전노은2-2전기내역서_국제협력단입찰내역서_하남풍산르네상스" xfId="451"/>
    <cellStyle name="_대전노은2-1전기내역서(도급50)_대전노은2-2전기내역서_대구시립미술관 통합내역서" xfId="452"/>
    <cellStyle name="_대전노은2-1전기내역서(도급50)_대전노은2-2전기내역서_대구시립미술관 통합내역서_하남풍산르네상스" xfId="453"/>
    <cellStyle name="_대전노은2-1전기내역서(도급50)_대전노은2-2전기내역서_대전노은2-2전기내역서" xfId="454"/>
    <cellStyle name="_대전노은2-1전기내역서(도급50)_대전노은2-2전기내역서_대전노은2-2전기내역서_Book1" xfId="460"/>
    <cellStyle name="_대전노은2-1전기내역서(도급50)_대전노은2-2전기내역서_대전노은2-2전기내역서_Book1_하남풍산르네상스" xfId="461"/>
    <cellStyle name="_대전노은2-1전기내역서(도급50)_대전노은2-2전기내역서_대전노은2-2전기내역서_검찰청예산내역서(설비)" xfId="455"/>
    <cellStyle name="_대전노은2-1전기내역서(도급50)_대전노은2-2전기내역서_대전노은2-2전기내역서_검찰청예산내역서(설비)_하남풍산르네상스" xfId="456"/>
    <cellStyle name="_대전노은2-1전기내역서(도급50)_대전노은2-2전기내역서_대전노은2-2전기내역서_하남풍산르네상스" xfId="457"/>
    <cellStyle name="_대전노은2-1전기내역서(도급50)_대전노은2-2전기내역서_대전노은2-2전기내역서_화성동탄예산" xfId="458"/>
    <cellStyle name="_대전노은2-1전기내역서(도급50)_대전노은2-2전기내역서_대전노은2-2전기내역서_화성동탄예산_하남풍산르네상스" xfId="459"/>
    <cellStyle name="_대전노은2-1전기내역서(도급50)_대전노은2-2전기내역서_라셀르설비입찰내역서" xfId="462"/>
    <cellStyle name="_대전노은2-1전기내역서(도급50)_대전노은2-2전기내역서_라셀르설비입찰내역서_하남풍산르네상스" xfId="463"/>
    <cellStyle name="_대전노은2-1전기내역서(도급50)_대전노은2-2전기내역서_신흥동1도급내역서" xfId="464"/>
    <cellStyle name="_대전노은2-1전기내역서(도급50)_대전노은2-2전기내역서_신흥동1도급내역서_Book1" xfId="470"/>
    <cellStyle name="_대전노은2-1전기내역서(도급50)_대전노은2-2전기내역서_신흥동1도급내역서_Book1_하남풍산르네상스" xfId="471"/>
    <cellStyle name="_대전노은2-1전기내역서(도급50)_대전노은2-2전기내역서_신흥동1도급내역서_검찰청예산내역서(설비)" xfId="465"/>
    <cellStyle name="_대전노은2-1전기내역서(도급50)_대전노은2-2전기내역서_신흥동1도급내역서_검찰청예산내역서(설비)_하남풍산르네상스" xfId="466"/>
    <cellStyle name="_대전노은2-1전기내역서(도급50)_대전노은2-2전기내역서_신흥동1도급내역서_하남풍산르네상스" xfId="467"/>
    <cellStyle name="_대전노은2-1전기내역서(도급50)_대전노은2-2전기내역서_신흥동1도급내역서_화성동탄예산" xfId="468"/>
    <cellStyle name="_대전노은2-1전기내역서(도급50)_대전노은2-2전기내역서_신흥동1도급내역서_화성동탄예산_하남풍산르네상스" xfId="469"/>
    <cellStyle name="_대전노은2-1전기내역서(도급50)_대전노은2-2전기내역서_신흥동2도급내역서" xfId="472"/>
    <cellStyle name="_대전노은2-1전기내역서(도급50)_대전노은2-2전기내역서_신흥동2도급내역서_하남풍산르네상스" xfId="473"/>
    <cellStyle name="_대전노은2-1전기내역서(도급50)_대전노은2-2전기내역서_아산권곡동내역서(변경 수정최종분)(전화,TV,콘센트)" xfId="474"/>
    <cellStyle name="_대전노은2-1전기내역서(도급50)_대전노은2-2전기내역서_아산권곡동내역서(변경 수정최종분)(전화,TV,콘센트)_Book1" xfId="480"/>
    <cellStyle name="_대전노은2-1전기내역서(도급50)_대전노은2-2전기내역서_아산권곡동내역서(변경 수정최종분)(전화,TV,콘센트)_Book1_하남풍산르네상스" xfId="481"/>
    <cellStyle name="_대전노은2-1전기내역서(도급50)_대전노은2-2전기내역서_아산권곡동내역서(변경 수정최종분)(전화,TV,콘센트)_검찰청예산내역서(설비)" xfId="475"/>
    <cellStyle name="_대전노은2-1전기내역서(도급50)_대전노은2-2전기내역서_아산권곡동내역서(변경 수정최종분)(전화,TV,콘센트)_검찰청예산내역서(설비)_하남풍산르네상스" xfId="476"/>
    <cellStyle name="_대전노은2-1전기내역서(도급50)_대전노은2-2전기내역서_아산권곡동내역서(변경 수정최종분)(전화,TV,콘센트)_하남풍산르네상스" xfId="477"/>
    <cellStyle name="_대전노은2-1전기내역서(도급50)_대전노은2-2전기내역서_아산권곡동내역서(변경 수정최종분)(전화,TV,콘센트)_화성동탄예산" xfId="478"/>
    <cellStyle name="_대전노은2-1전기내역서(도급50)_대전노은2-2전기내역서_아산권곡동내역서(변경 수정최종분)(전화,TV,콘센트)_화성동탄예산_하남풍산르네상스" xfId="479"/>
    <cellStyle name="_대전노은2-1전기내역서(도급50)_대전노은2-2전기내역서_아산권곡동내역서(수정1-04.5.11)" xfId="482"/>
    <cellStyle name="_대전노은2-1전기내역서(도급50)_대전노은2-2전기내역서_아산권곡동내역서(수정1-04.5.11)_Book1" xfId="488"/>
    <cellStyle name="_대전노은2-1전기내역서(도급50)_대전노은2-2전기내역서_아산권곡동내역서(수정1-04.5.11)_Book1_하남풍산르네상스" xfId="489"/>
    <cellStyle name="_대전노은2-1전기내역서(도급50)_대전노은2-2전기내역서_아산권곡동내역서(수정1-04.5.11)_검찰청예산내역서(설비)" xfId="483"/>
    <cellStyle name="_대전노은2-1전기내역서(도급50)_대전노은2-2전기내역서_아산권곡동내역서(수정1-04.5.11)_검찰청예산내역서(설비)_하남풍산르네상스" xfId="484"/>
    <cellStyle name="_대전노은2-1전기내역서(도급50)_대전노은2-2전기내역서_아산권곡동내역서(수정1-04.5.11)_하남풍산르네상스" xfId="485"/>
    <cellStyle name="_대전노은2-1전기내역서(도급50)_대전노은2-2전기내역서_아산권곡동내역서(수정1-04.5.11)_화성동탄예산" xfId="486"/>
    <cellStyle name="_대전노은2-1전기내역서(도급50)_대전노은2-2전기내역서_아산권곡동내역서(수정1-04.5.11)_화성동탄예산_하남풍산르네상스" xfId="487"/>
    <cellStyle name="_대전노은2-1전기내역서(도급50)_대전노은2-2전기내역서_안산연구센터 내역서(1)" xfId="490"/>
    <cellStyle name="_대전노은2-1전기내역서(도급50)_대전노은2-2전기내역서_안산연구센터 내역서(1)_하남풍산르네상스" xfId="491"/>
    <cellStyle name="_대전노은2-1전기내역서(도급50)_대전노은2-2전기내역서_용인쇼핑몰내역서(박길현부장님)" xfId="492"/>
    <cellStyle name="_대전노은2-1전기내역서(도급50)_대전노은2-2전기내역서_용인쇼핑몰내역서(박길현부장님)_하남풍산르네상스" xfId="493"/>
    <cellStyle name="_대전노은2-1전기내역서(도급50)_대전노은2-2전기내역서_하남풍산르네상스" xfId="494"/>
    <cellStyle name="_대전노은2-1전기내역서(도급50)_대전노은2-2전기내역서_화성동탄예산" xfId="495"/>
    <cellStyle name="_대전노은2-1전기내역서(도급50)_대전노은2-2전기내역서_화성동탄예산_하남풍산르네상스" xfId="496"/>
    <cellStyle name="_대전노은2-1전기내역서(도급50)_소방" xfId="501"/>
    <cellStyle name="_대전노은2-1전기내역서(도급50)_소방_신부동(40)도급분류" xfId="502"/>
    <cellStyle name="_대전노은2-1전기내역서(도급50)_소방_신부동(40)도급분류_신부동(발주내역)_전체" xfId="503"/>
    <cellStyle name="_대전노은2-1전기내역서(도급50)_소방_신부동(40)도급분류_신부동(발주내역)_전체_하남풍산르네상스" xfId="504"/>
    <cellStyle name="_대전노은2-1전기내역서(도급50)_소방_신부동(40)도급분류_하남풍산르네상스" xfId="505"/>
    <cellStyle name="_대전노은2-1전기내역서(도급50)_소방_신부동예산1" xfId="506"/>
    <cellStyle name="_대전노은2-1전기내역서(도급50)_소방_신부동예산1_신부동(발주내역)_전체" xfId="507"/>
    <cellStyle name="_대전노은2-1전기내역서(도급50)_소방_신부동예산1_신부동(발주내역)_전체_하남풍산르네상스" xfId="508"/>
    <cellStyle name="_대전노은2-1전기내역서(도급50)_소방_신부동예산1_하남풍산르네상스" xfId="509"/>
    <cellStyle name="_대전노은2-1전기내역서(도급50)_소방_천안신부동예산-최종" xfId="510"/>
    <cellStyle name="_대전노은2-1전기내역서(도급50)_소방_천안신부동예산-최종_신부동(발주내역)_전체" xfId="511"/>
    <cellStyle name="_대전노은2-1전기내역서(도급50)_소방_천안신부동예산-최종_신부동(발주내역)_전체_하남풍산르네상스" xfId="512"/>
    <cellStyle name="_대전노은2-1전기내역서(도급50)_소방_천안신부동예산-최종_하남풍산르네상스" xfId="513"/>
    <cellStyle name="_대전노은2-1전기내역서(도급50)_소방_천안신부동예산-최종10.31" xfId="514"/>
    <cellStyle name="_대전노은2-1전기내역서(도급50)_소방_천안신부동예산-최종10.31_신부동(발주내역)_전체" xfId="515"/>
    <cellStyle name="_대전노은2-1전기내역서(도급50)_소방_천안신부동예산-최종10.31_신부동(발주내역)_전체_하남풍산르네상스" xfId="516"/>
    <cellStyle name="_대전노은2-1전기내역서(도급50)_소방_천안신부동예산-최종10.31_하남풍산르네상스" xfId="517"/>
    <cellStyle name="_대전노은2-1전기내역서(도급50)_소방_하남풍산르네상스" xfId="518"/>
    <cellStyle name="_대전노은2-1전기내역서(도급50)_신부동(40)도급분류" xfId="519"/>
    <cellStyle name="_대전노은2-1전기내역서(도급50)_신부동(40)도급분류_신부동(발주내역)_전체" xfId="520"/>
    <cellStyle name="_대전노은2-1전기내역서(도급50)_신부동(40)도급분류_신부동(발주내역)_전체_하남풍산르네상스" xfId="521"/>
    <cellStyle name="_대전노은2-1전기내역서(도급50)_신부동(40)도급분류_하남풍산르네상스" xfId="522"/>
    <cellStyle name="_대전노은2-1전기내역서(도급50)_신부동예산1" xfId="523"/>
    <cellStyle name="_대전노은2-1전기내역서(도급50)_신부동예산1_신부동(발주내역)_전체" xfId="524"/>
    <cellStyle name="_대전노은2-1전기내역서(도급50)_신부동예산1_신부동(발주내역)_전체_하남풍산르네상스" xfId="525"/>
    <cellStyle name="_대전노은2-1전기내역서(도급50)_신부동예산1_하남풍산르네상스" xfId="526"/>
    <cellStyle name="_대전노은2-1전기내역서(도급50)_천안신부동예산-최종" xfId="527"/>
    <cellStyle name="_대전노은2-1전기내역서(도급50)_천안신부동예산-최종_신부동(발주내역)_전체" xfId="528"/>
    <cellStyle name="_대전노은2-1전기내역서(도급50)_천안신부동예산-최종_신부동(발주내역)_전체_하남풍산르네상스" xfId="529"/>
    <cellStyle name="_대전노은2-1전기내역서(도급50)_천안신부동예산-최종_하남풍산르네상스" xfId="530"/>
    <cellStyle name="_대전노은2-1전기내역서(도급50)_천안신부동예산-최종10.31" xfId="531"/>
    <cellStyle name="_대전노은2-1전기내역서(도급50)_천안신부동예산-최종10.31_신부동(발주내역)_전체" xfId="532"/>
    <cellStyle name="_대전노은2-1전기내역서(도급50)_천안신부동예산-최종10.31_신부동(발주내역)_전체_하남풍산르네상스" xfId="533"/>
    <cellStyle name="_대전노은2-1전기내역서(도급50)_천안신부동예산-최종10.31_하남풍산르네상스" xfId="534"/>
    <cellStyle name="_대전노은2-1전기내역서(도급50)_하남풍산르네상스" xfId="535"/>
    <cellStyle name="_대전노은2-1전기내역서(도급50)_하도급분류- 대전노은2-1" xfId="536"/>
    <cellStyle name="_대전노은2-1전기내역서(도급50)_하도급분류- 대전노은2-1_Book1" xfId="568"/>
    <cellStyle name="_대전노은2-1전기내역서(도급50)_하도급분류- 대전노은2-1_Book1_하남풍산르네상스" xfId="569"/>
    <cellStyle name="_대전노은2-1전기내역서(도급50)_하도급분류- 대전노은2-1_검찰청예산내역서(설비)" xfId="537"/>
    <cellStyle name="_대전노은2-1전기내역서(도급50)_하도급분류- 대전노은2-1_검찰청예산내역서(설비)_하남풍산르네상스" xfId="538"/>
    <cellStyle name="_대전노은2-1전기내역서(도급50)_하도급분류- 대전노은2-1_신부동(발주내역)_전체" xfId="539"/>
    <cellStyle name="_대전노은2-1전기내역서(도급50)_하도급분류- 대전노은2-1_신부동(발주내역)_전체_하남풍산르네상스" xfId="540"/>
    <cellStyle name="_대전노은2-1전기내역서(도급50)_하도급분류- 대전노은2-1_용인동백공사비분석" xfId="541"/>
    <cellStyle name="_대전노은2-1전기내역서(도급50)_하도급분류- 대전노은2-1_용인동백공사비분석_Book1" xfId="547"/>
    <cellStyle name="_대전노은2-1전기내역서(도급50)_하도급분류- 대전노은2-1_용인동백공사비분석_Book1_하남풍산르네상스" xfId="548"/>
    <cellStyle name="_대전노은2-1전기내역서(도급50)_하도급분류- 대전노은2-1_용인동백공사비분석_검찰청예산내역서(설비)" xfId="542"/>
    <cellStyle name="_대전노은2-1전기내역서(도급50)_하도급분류- 대전노은2-1_용인동백공사비분석_검찰청예산내역서(설비)_하남풍산르네상스" xfId="543"/>
    <cellStyle name="_대전노은2-1전기내역서(도급50)_하도급분류- 대전노은2-1_용인동백공사비분석_하남풍산르네상스" xfId="544"/>
    <cellStyle name="_대전노은2-1전기내역서(도급50)_하도급분류- 대전노은2-1_용인동백공사비분석_화성동탄예산" xfId="545"/>
    <cellStyle name="_대전노은2-1전기내역서(도급50)_하도급분류- 대전노은2-1_용인동백공사비분석_화성동탄예산_하남풍산르네상스" xfId="546"/>
    <cellStyle name="_대전노은2-1전기내역서(도급50)_하도급분류- 대전노은2-1_하남풍산르네상스" xfId="549"/>
    <cellStyle name="_대전노은2-1전기내역서(도급50)_하도급분류- 대전노은2-1_하도급분류- 대전노은2-1" xfId="550"/>
    <cellStyle name="_대전노은2-1전기내역서(도급50)_하도급분류- 대전노은2-1_하도급분류- 대전노은2-1_신부동(발주내역)_전체" xfId="551"/>
    <cellStyle name="_대전노은2-1전기내역서(도급50)_하도급분류- 대전노은2-1_하도급분류- 대전노은2-1_신부동(발주내역)_전체_하남풍산르네상스" xfId="552"/>
    <cellStyle name="_대전노은2-1전기내역서(도급50)_하도급분류- 대전노은2-1_하도급분류- 대전노은2-1_하남풍산르네상스" xfId="553"/>
    <cellStyle name="_대전노은2-1전기내역서(도급50)_하도급분류- 대전노은2-1_하도급분류- 대전노은2-1_하도급분류- 대전노은2-1" xfId="554"/>
    <cellStyle name="_대전노은2-1전기내역서(도급50)_하도급분류- 대전노은2-1_하도급분류- 대전노은2-1_하도급분류- 대전노은2-1_신부동(발주내역)_전체" xfId="555"/>
    <cellStyle name="_대전노은2-1전기내역서(도급50)_하도급분류- 대전노은2-1_하도급분류- 대전노은2-1_하도급분류- 대전노은2-1_신부동(발주내역)_전체_하남풍산르네상스" xfId="556"/>
    <cellStyle name="_대전노은2-1전기내역서(도급50)_하도급분류- 대전노은2-1_하도급분류- 대전노은2-1_하도급분류- 대전노은2-1_하남풍산르네상스" xfId="557"/>
    <cellStyle name="_대전노은2-1전기내역서(도급50)_하도급분류- 대전노은2-1_하도급분류-천사의도시2" xfId="558"/>
    <cellStyle name="_대전노은2-1전기내역서(도급50)_하도급분류- 대전노은2-1_하도급분류-천사의도시2_신부동(발주내역)_전체" xfId="559"/>
    <cellStyle name="_대전노은2-1전기내역서(도급50)_하도급분류- 대전노은2-1_하도급분류-천사의도시2_신부동(발주내역)_전체_하남풍산르네상스" xfId="560"/>
    <cellStyle name="_대전노은2-1전기내역서(도급50)_하도급분류- 대전노은2-1_하도급분류-천사의도시2_하남풍산르네상스" xfId="561"/>
    <cellStyle name="_대전노은2-1전기내역서(도급50)_하도급분류- 대전노은2-1_하도급분류-천사의도시2_하도급분류-천사의도시2" xfId="562"/>
    <cellStyle name="_대전노은2-1전기내역서(도급50)_하도급분류- 대전노은2-1_하도급분류-천사의도시2_하도급분류-천사의도시2_신부동(발주내역)_전체" xfId="563"/>
    <cellStyle name="_대전노은2-1전기내역서(도급50)_하도급분류- 대전노은2-1_하도급분류-천사의도시2_하도급분류-천사의도시2_신부동(발주내역)_전체_하남풍산르네상스" xfId="564"/>
    <cellStyle name="_대전노은2-1전기내역서(도급50)_하도급분류- 대전노은2-1_하도급분류-천사의도시2_하도급분류-천사의도시2_하남풍산르네상스" xfId="565"/>
    <cellStyle name="_대전노은2-1전기내역서(도급50)_하도급분류- 대전노은2-1_화성동탄예산" xfId="566"/>
    <cellStyle name="_대전노은2-1전기내역서(도급50)_하도급분류- 대전노은2-1_화성동탄예산_하남풍산르네상스" xfId="567"/>
    <cellStyle name="_대전노은2-1전기내역서(도급50)_하도급분류-천사의도시2" xfId="570"/>
    <cellStyle name="_대전노은2-1전기내역서(도급50)_하도급분류-천사의도시2_신부동(발주내역)_전체" xfId="571"/>
    <cellStyle name="_대전노은2-1전기내역서(도급50)_하도급분류-천사의도시2_신부동(발주내역)_전체_하남풍산르네상스" xfId="572"/>
    <cellStyle name="_대전노은2-1전기내역서(도급50)_하도급분류-천사의도시2_하남풍산르네상스" xfId="573"/>
    <cellStyle name="_대전노은2-1전기내역서(도급50)_하도급분류-천사의도시2_하도급분류-천사의도시2" xfId="574"/>
    <cellStyle name="_대전노은2-1전기내역서(도급50)_하도급분류-천사의도시2_하도급분류-천사의도시2_신부동(발주내역)_전체" xfId="575"/>
    <cellStyle name="_대전노은2-1전기내역서(도급50)_하도급분류-천사의도시2_하도급분류-천사의도시2_신부동(발주내역)_전체_하남풍산르네상스" xfId="576"/>
    <cellStyle name="_대전노은2-1전기내역서(도급50)_하도급분류-천사의도시2_하도급분류-천사의도시2_하남풍산르네상스" xfId="577"/>
    <cellStyle name="_대전노은2-1전기내역서(도급50)_하도급분류-천사의도시2_하도급분류-천사의도시2_하도급분류-천사의도시2" xfId="578"/>
    <cellStyle name="_대전노은2-1전기내역서(도급50)_하도급분류-천사의도시2_하도급분류-천사의도시2_하도급분류-천사의도시2_신부동(발주내역)_전체" xfId="579"/>
    <cellStyle name="_대전노은2-1전기내역서(도급50)_하도급분류-천사의도시2_하도급분류-천사의도시2_하도급분류-천사의도시2_신부동(발주내역)_전체_하남풍산르네상스" xfId="580"/>
    <cellStyle name="_대전노은2-1전기내역서(도급50)_하도급분류-천사의도시2_하도급분류-천사의도시2_하도급분류-천사의도시2_하남풍산르네상스" xfId="581"/>
    <cellStyle name="_대전노은2-1전기내역서(도급50)_화성동탄예산" xfId="582"/>
    <cellStyle name="_대전노은2-1전기내역서(도급50)_화성동탄예산_하남풍산르네상스" xfId="583"/>
    <cellStyle name="_대전노은2-2전기내역서" xfId="586"/>
    <cellStyle name="_대전노은2-2전기내역서_Book1" xfId="592"/>
    <cellStyle name="_대전노은2-2전기내역서_Book1_하남풍산르네상스" xfId="593"/>
    <cellStyle name="_대전노은2-2전기내역서_검찰청예산내역서(설비)" xfId="587"/>
    <cellStyle name="_대전노은2-2전기내역서_검찰청예산내역서(설비)_하남풍산르네상스" xfId="588"/>
    <cellStyle name="_대전노은2-2전기내역서_하남풍산르네상스" xfId="589"/>
    <cellStyle name="_대전노은2-2전기내역서_화성동탄예산" xfId="590"/>
    <cellStyle name="_대전노은2-2전기내역서_화성동탄예산_하남풍산르네상스" xfId="591"/>
    <cellStyle name="_대전노은2-2차(소방,무통,tray)" xfId="594"/>
    <cellStyle name="_대전노은2-2차(소방,무통,tray)_신부동(40)도급분류" xfId="595"/>
    <cellStyle name="_대전노은2-2차(소방,무통,tray)_신부동(40)도급분류_신부동(발주내역)_전체" xfId="596"/>
    <cellStyle name="_대전노은2-2차(소방,무통,tray)_신부동(40)도급분류_신부동(발주내역)_전체_하남풍산르네상스" xfId="597"/>
    <cellStyle name="_대전노은2-2차(소방,무통,tray)_신부동(40)도급분류_하남풍산르네상스" xfId="598"/>
    <cellStyle name="_대전노은2-2차(소방,무통,tray)_신부동예산1" xfId="599"/>
    <cellStyle name="_대전노은2-2차(소방,무통,tray)_신부동예산1_신부동(발주내역)_전체" xfId="600"/>
    <cellStyle name="_대전노은2-2차(소방,무통,tray)_신부동예산1_신부동(발주내역)_전체_하남풍산르네상스" xfId="601"/>
    <cellStyle name="_대전노은2-2차(소방,무통,tray)_신부동예산1_하남풍산르네상스" xfId="602"/>
    <cellStyle name="_대전노은2-2차(소방,무통,tray)_천안신부동예산-최종" xfId="603"/>
    <cellStyle name="_대전노은2-2차(소방,무통,tray)_천안신부동예산-최종_신부동(발주내역)_전체" xfId="604"/>
    <cellStyle name="_대전노은2-2차(소방,무통,tray)_천안신부동예산-최종_신부동(발주내역)_전체_하남풍산르네상스" xfId="605"/>
    <cellStyle name="_대전노은2-2차(소방,무통,tray)_천안신부동예산-최종_하남풍산르네상스" xfId="606"/>
    <cellStyle name="_대전노은2-2차(소방,무통,tray)_천안신부동예산-최종10.31" xfId="607"/>
    <cellStyle name="_대전노은2-2차(소방,무통,tray)_천안신부동예산-최종10.31_신부동(발주내역)_전체" xfId="608"/>
    <cellStyle name="_대전노은2-2차(소방,무통,tray)_천안신부동예산-최종10.31_신부동(발주내역)_전체_하남풍산르네상스" xfId="609"/>
    <cellStyle name="_대전노은2-2차(소방,무통,tray)_천안신부동예산-최종10.31_하남풍산르네상스" xfId="610"/>
    <cellStyle name="_대전노은2-2차(소방,무통,tray)_하남풍산르네상스" xfId="611"/>
    <cellStyle name="_대전노은지구2-1-총괄 전기내역서(강영연)" xfId="612"/>
    <cellStyle name="_대전노은지구2-1-총괄 전기내역서(강영연)_1대전~1" xfId="613"/>
    <cellStyle name="_대전노은지구2-1-총괄 전기내역서(강영연)_1대전~1_하남풍산르네상스" xfId="614"/>
    <cellStyle name="_대전노은지구2-1-총괄 전기내역서(강영연)_Book1" xfId="828"/>
    <cellStyle name="_대전노은지구2-1-총괄 전기내역서(강영연)_Book1_하남풍산르네상스" xfId="829"/>
    <cellStyle name="_대전노은지구2-1-총괄 전기내역서(강영연)_검찰청예산내역서(설비)" xfId="615"/>
    <cellStyle name="_대전노은지구2-1-총괄 전기내역서(강영연)_검찰청예산내역서(설비)_하남풍산르네상스" xfId="616"/>
    <cellStyle name="_대전노은지구2-1-총괄 전기내역서(강영연)_공종별분류" xfId="617"/>
    <cellStyle name="_대전노은지구2-1-총괄 전기내역서(강영연)_공종별분류(계약)" xfId="618"/>
    <cellStyle name="_대전노은지구2-1-총괄 전기내역서(강영연)_공종별분류(계약)_하남풍산르네상스" xfId="619"/>
    <cellStyle name="_대전노은지구2-1-총괄 전기내역서(강영연)_공종별분류_하남풍산르네상스" xfId="620"/>
    <cellStyle name="_대전노은지구2-1-총괄 전기내역서(강영연)_대전2-2블럭전기공사금액분석" xfId="621"/>
    <cellStyle name="_대전노은지구2-1-총괄 전기내역서(강영연)_대전2-2블럭전기공사금액분석_하남풍산르네상스" xfId="622"/>
    <cellStyle name="_대전노은지구2-1-총괄 전기내역서(강영연)_대전노은2-1(견적)" xfId="623"/>
    <cellStyle name="_대전노은지구2-1-총괄 전기내역서(강영연)_대전노은2-1(견적)_하남풍산르네상스" xfId="624"/>
    <cellStyle name="_대전노은지구2-1-총괄 전기내역서(강영연)_대전노은2-2전기내역서" xfId="625"/>
    <cellStyle name="_대전노은지구2-1-총괄 전기내역서(강영연)_대전노은2-2전기내역서_2004년단가표(04.11)" xfId="626"/>
    <cellStyle name="_대전노은지구2-1-총괄 전기내역서(강영연)_대전노은2-2전기내역서_2004년단가표(04.11)_하남풍산르네상스" xfId="627"/>
    <cellStyle name="_대전노은지구2-1-총괄 전기내역서(강영연)_대전노은2-2전기내역서_Book1" xfId="689"/>
    <cellStyle name="_대전노은지구2-1-총괄 전기내역서(강영연)_대전노은2-2전기내역서_Book1_하남풍산르네상스" xfId="690"/>
    <cellStyle name="_대전노은지구2-1-총괄 전기내역서(강영연)_대전노은2-2전기내역서_LaSalle Tower 통합내역서(의상)" xfId="691"/>
    <cellStyle name="_대전노은지구2-1-총괄 전기내역서(강영연)_대전노은2-2전기내역서_LaSalle Tower 통합내역서(의상)_하남풍산르네상스" xfId="692"/>
    <cellStyle name="_대전노은지구2-1-총괄 전기내역서(강영연)_대전노은2-2전기내역서_가리봉동전체내역(전기+설비수정후)" xfId="628"/>
    <cellStyle name="_대전노은지구2-1-총괄 전기내역서(강영연)_대전노은2-2전기내역서_가리봉동전체내역(전기+설비수정후)_Book1" xfId="634"/>
    <cellStyle name="_대전노은지구2-1-총괄 전기내역서(강영연)_대전노은2-2전기내역서_가리봉동전체내역(전기+설비수정후)_Book1_하남풍산르네상스" xfId="635"/>
    <cellStyle name="_대전노은지구2-1-총괄 전기내역서(강영연)_대전노은2-2전기내역서_가리봉동전체내역(전기+설비수정후)_검찰청예산내역서(설비)" xfId="629"/>
    <cellStyle name="_대전노은지구2-1-총괄 전기내역서(강영연)_대전노은2-2전기내역서_가리봉동전체내역(전기+설비수정후)_검찰청예산내역서(설비)_하남풍산르네상스" xfId="630"/>
    <cellStyle name="_대전노은지구2-1-총괄 전기내역서(강영연)_대전노은2-2전기내역서_가리봉동전체내역(전기+설비수정후)_하남풍산르네상스" xfId="631"/>
    <cellStyle name="_대전노은지구2-1-총괄 전기내역서(강영연)_대전노은2-2전기내역서_가리봉동전체내역(전기+설비수정후)_화성동탄예산" xfId="632"/>
    <cellStyle name="_대전노은지구2-1-총괄 전기내역서(강영연)_대전노은2-2전기내역서_가리봉동전체내역(전기+설비수정후)_화성동탄예산_하남풍산르네상스" xfId="633"/>
    <cellStyle name="_대전노은지구2-1-총괄 전기내역서(강영연)_대전노은2-2전기내역서_검찰청예산내역서(설비)" xfId="636"/>
    <cellStyle name="_대전노은지구2-1-총괄 전기내역서(강영연)_대전노은2-2전기내역서_검찰청예산내역서(설비)_하남풍산르네상스" xfId="637"/>
    <cellStyle name="_대전노은지구2-1-총괄 전기내역서(강영연)_대전노은2-2전기내역서_견적의뢰서(업체)안산" xfId="638"/>
    <cellStyle name="_대전노은지구2-1-총괄 전기내역서(강영연)_대전노은2-2전기내역서_견적의뢰서(업체)안산_하남풍산르네상스" xfId="639"/>
    <cellStyle name="_대전노은지구2-1-총괄 전기내역서(강영연)_대전노은2-2전기내역서_경기도미술관 결재" xfId="640"/>
    <cellStyle name="_대전노은지구2-1-총괄 전기내역서(강영연)_대전노은2-2전기내역서_경기도미술관 결재_하남풍산르네상스" xfId="641"/>
    <cellStyle name="_대전노은지구2-1-총괄 전기내역서(강영연)_대전노은2-2전기내역서_국제협력단입찰내역서" xfId="642"/>
    <cellStyle name="_대전노은지구2-1-총괄 전기내역서(강영연)_대전노은2-2전기내역서_국제협력단입찰내역서_하남풍산르네상스" xfId="643"/>
    <cellStyle name="_대전노은지구2-1-총괄 전기내역서(강영연)_대전노은2-2전기내역서_대구시립미술관 통합내역서" xfId="644"/>
    <cellStyle name="_대전노은지구2-1-총괄 전기내역서(강영연)_대전노은2-2전기내역서_대구시립미술관 통합내역서_하남풍산르네상스" xfId="645"/>
    <cellStyle name="_대전노은지구2-1-총괄 전기내역서(강영연)_대전노은2-2전기내역서_대전노은2-2전기내역서" xfId="646"/>
    <cellStyle name="_대전노은지구2-1-총괄 전기내역서(강영연)_대전노은2-2전기내역서_대전노은2-2전기내역서_Book1" xfId="652"/>
    <cellStyle name="_대전노은지구2-1-총괄 전기내역서(강영연)_대전노은2-2전기내역서_대전노은2-2전기내역서_Book1_하남풍산르네상스" xfId="653"/>
    <cellStyle name="_대전노은지구2-1-총괄 전기내역서(강영연)_대전노은2-2전기내역서_대전노은2-2전기내역서_검찰청예산내역서(설비)" xfId="647"/>
    <cellStyle name="_대전노은지구2-1-총괄 전기내역서(강영연)_대전노은2-2전기내역서_대전노은2-2전기내역서_검찰청예산내역서(설비)_하남풍산르네상스" xfId="648"/>
    <cellStyle name="_대전노은지구2-1-총괄 전기내역서(강영연)_대전노은2-2전기내역서_대전노은2-2전기내역서_하남풍산르네상스" xfId="649"/>
    <cellStyle name="_대전노은지구2-1-총괄 전기내역서(강영연)_대전노은2-2전기내역서_대전노은2-2전기내역서_화성동탄예산" xfId="650"/>
    <cellStyle name="_대전노은지구2-1-총괄 전기내역서(강영연)_대전노은2-2전기내역서_대전노은2-2전기내역서_화성동탄예산_하남풍산르네상스" xfId="651"/>
    <cellStyle name="_대전노은지구2-1-총괄 전기내역서(강영연)_대전노은2-2전기내역서_라셀르설비입찰내역서" xfId="654"/>
    <cellStyle name="_대전노은지구2-1-총괄 전기내역서(강영연)_대전노은2-2전기내역서_라셀르설비입찰내역서_하남풍산르네상스" xfId="655"/>
    <cellStyle name="_대전노은지구2-1-총괄 전기내역서(강영연)_대전노은2-2전기내역서_신흥동1도급내역서" xfId="656"/>
    <cellStyle name="_대전노은지구2-1-총괄 전기내역서(강영연)_대전노은2-2전기내역서_신흥동1도급내역서_Book1" xfId="662"/>
    <cellStyle name="_대전노은지구2-1-총괄 전기내역서(강영연)_대전노은2-2전기내역서_신흥동1도급내역서_Book1_하남풍산르네상스" xfId="663"/>
    <cellStyle name="_대전노은지구2-1-총괄 전기내역서(강영연)_대전노은2-2전기내역서_신흥동1도급내역서_검찰청예산내역서(설비)" xfId="657"/>
    <cellStyle name="_대전노은지구2-1-총괄 전기내역서(강영연)_대전노은2-2전기내역서_신흥동1도급내역서_검찰청예산내역서(설비)_하남풍산르네상스" xfId="658"/>
    <cellStyle name="_대전노은지구2-1-총괄 전기내역서(강영연)_대전노은2-2전기내역서_신흥동1도급내역서_하남풍산르네상스" xfId="659"/>
    <cellStyle name="_대전노은지구2-1-총괄 전기내역서(강영연)_대전노은2-2전기내역서_신흥동1도급내역서_화성동탄예산" xfId="660"/>
    <cellStyle name="_대전노은지구2-1-총괄 전기내역서(강영연)_대전노은2-2전기내역서_신흥동1도급내역서_화성동탄예산_하남풍산르네상스" xfId="661"/>
    <cellStyle name="_대전노은지구2-1-총괄 전기내역서(강영연)_대전노은2-2전기내역서_신흥동2도급내역서" xfId="664"/>
    <cellStyle name="_대전노은지구2-1-총괄 전기내역서(강영연)_대전노은2-2전기내역서_신흥동2도급내역서_하남풍산르네상스" xfId="665"/>
    <cellStyle name="_대전노은지구2-1-총괄 전기내역서(강영연)_대전노은2-2전기내역서_아산권곡동내역서(변경 수정최종분)(전화,TV,콘센트)" xfId="666"/>
    <cellStyle name="_대전노은지구2-1-총괄 전기내역서(강영연)_대전노은2-2전기내역서_아산권곡동내역서(변경 수정최종분)(전화,TV,콘센트)_Book1" xfId="672"/>
    <cellStyle name="_대전노은지구2-1-총괄 전기내역서(강영연)_대전노은2-2전기내역서_아산권곡동내역서(변경 수정최종분)(전화,TV,콘센트)_Book1_하남풍산르네상스" xfId="673"/>
    <cellStyle name="_대전노은지구2-1-총괄 전기내역서(강영연)_대전노은2-2전기내역서_아산권곡동내역서(변경 수정최종분)(전화,TV,콘센트)_검찰청예산내역서(설비)" xfId="667"/>
    <cellStyle name="_대전노은지구2-1-총괄 전기내역서(강영연)_대전노은2-2전기내역서_아산권곡동내역서(변경 수정최종분)(전화,TV,콘센트)_검찰청예산내역서(설비)_하남풍산르네상스" xfId="668"/>
    <cellStyle name="_대전노은지구2-1-총괄 전기내역서(강영연)_대전노은2-2전기내역서_아산권곡동내역서(변경 수정최종분)(전화,TV,콘센트)_하남풍산르네상스" xfId="669"/>
    <cellStyle name="_대전노은지구2-1-총괄 전기내역서(강영연)_대전노은2-2전기내역서_아산권곡동내역서(변경 수정최종분)(전화,TV,콘센트)_화성동탄예산" xfId="670"/>
    <cellStyle name="_대전노은지구2-1-총괄 전기내역서(강영연)_대전노은2-2전기내역서_아산권곡동내역서(변경 수정최종분)(전화,TV,콘센트)_화성동탄예산_하남풍산르네상스" xfId="671"/>
    <cellStyle name="_대전노은지구2-1-총괄 전기내역서(강영연)_대전노은2-2전기내역서_아산권곡동내역서(수정1-04.5.11)" xfId="674"/>
    <cellStyle name="_대전노은지구2-1-총괄 전기내역서(강영연)_대전노은2-2전기내역서_아산권곡동내역서(수정1-04.5.11)_Book1" xfId="680"/>
    <cellStyle name="_대전노은지구2-1-총괄 전기내역서(강영연)_대전노은2-2전기내역서_아산권곡동내역서(수정1-04.5.11)_Book1_하남풍산르네상스" xfId="681"/>
    <cellStyle name="_대전노은지구2-1-총괄 전기내역서(강영연)_대전노은2-2전기내역서_아산권곡동내역서(수정1-04.5.11)_검찰청예산내역서(설비)" xfId="675"/>
    <cellStyle name="_대전노은지구2-1-총괄 전기내역서(강영연)_대전노은2-2전기내역서_아산권곡동내역서(수정1-04.5.11)_검찰청예산내역서(설비)_하남풍산르네상스" xfId="676"/>
    <cellStyle name="_대전노은지구2-1-총괄 전기내역서(강영연)_대전노은2-2전기내역서_아산권곡동내역서(수정1-04.5.11)_하남풍산르네상스" xfId="677"/>
    <cellStyle name="_대전노은지구2-1-총괄 전기내역서(강영연)_대전노은2-2전기내역서_아산권곡동내역서(수정1-04.5.11)_화성동탄예산" xfId="678"/>
    <cellStyle name="_대전노은지구2-1-총괄 전기내역서(강영연)_대전노은2-2전기내역서_아산권곡동내역서(수정1-04.5.11)_화성동탄예산_하남풍산르네상스" xfId="679"/>
    <cellStyle name="_대전노은지구2-1-총괄 전기내역서(강영연)_대전노은2-2전기내역서_안산연구센터 내역서(1)" xfId="682"/>
    <cellStyle name="_대전노은지구2-1-총괄 전기내역서(강영연)_대전노은2-2전기내역서_안산연구센터 내역서(1)_하남풍산르네상스" xfId="683"/>
    <cellStyle name="_대전노은지구2-1-총괄 전기내역서(강영연)_대전노은2-2전기내역서_용인쇼핑몰내역서(박길현부장님)" xfId="684"/>
    <cellStyle name="_대전노은지구2-1-총괄 전기내역서(강영연)_대전노은2-2전기내역서_용인쇼핑몰내역서(박길현부장님)_하남풍산르네상스" xfId="685"/>
    <cellStyle name="_대전노은지구2-1-총괄 전기내역서(강영연)_대전노은2-2전기내역서_하남풍산르네상스" xfId="686"/>
    <cellStyle name="_대전노은지구2-1-총괄 전기내역서(강영연)_대전노은2-2전기내역서_화성동탄예산" xfId="687"/>
    <cellStyle name="_대전노은지구2-1-총괄 전기내역서(강영연)_대전노은2-2전기내역서_화성동탄예산_하남풍산르네상스" xfId="688"/>
    <cellStyle name="_대전노은지구2-1-총괄 전기내역서(강영연)_동촌동오피스텔-수변전,동력,전등" xfId="693"/>
    <cellStyle name="_대전노은지구2-1-총괄 전기내역서(강영연)_동촌동오피스텔-수변전,동력,전등_신부동(40)도급분류" xfId="694"/>
    <cellStyle name="_대전노은지구2-1-총괄 전기내역서(강영연)_동촌동오피스텔-수변전,동력,전등_신부동(40)도급분류_신부동(발주내역)_전체" xfId="695"/>
    <cellStyle name="_대전노은지구2-1-총괄 전기내역서(강영연)_동촌동오피스텔-수변전,동력,전등_신부동(40)도급분류_신부동(발주내역)_전체_하남풍산르네상스" xfId="696"/>
    <cellStyle name="_대전노은지구2-1-총괄 전기내역서(강영연)_동촌동오피스텔-수변전,동력,전등_신부동(40)도급분류_하남풍산르네상스" xfId="697"/>
    <cellStyle name="_대전노은지구2-1-총괄 전기내역서(강영연)_동촌동오피스텔-수변전,동력,전등_신부동예산1" xfId="698"/>
    <cellStyle name="_대전노은지구2-1-총괄 전기내역서(강영연)_동촌동오피스텔-수변전,동력,전등_신부동예산1_신부동(발주내역)_전체" xfId="699"/>
    <cellStyle name="_대전노은지구2-1-총괄 전기내역서(강영연)_동촌동오피스텔-수변전,동력,전등_신부동예산1_신부동(발주내역)_전체_하남풍산르네상스" xfId="700"/>
    <cellStyle name="_대전노은지구2-1-총괄 전기내역서(강영연)_동촌동오피스텔-수변전,동력,전등_신부동예산1_하남풍산르네상스" xfId="701"/>
    <cellStyle name="_대전노은지구2-1-총괄 전기내역서(강영연)_동촌동오피스텔-수변전,동력,전등_천안신부동예산-최종" xfId="702"/>
    <cellStyle name="_대전노은지구2-1-총괄 전기내역서(강영연)_동촌동오피스텔-수변전,동력,전등_천안신부동예산-최종_신부동(발주내역)_전체" xfId="703"/>
    <cellStyle name="_대전노은지구2-1-총괄 전기내역서(강영연)_동촌동오피스텔-수변전,동력,전등_천안신부동예산-최종_신부동(발주내역)_전체_하남풍산르네상스" xfId="704"/>
    <cellStyle name="_대전노은지구2-1-총괄 전기내역서(강영연)_동촌동오피스텔-수변전,동력,전등_천안신부동예산-최종_하남풍산르네상스" xfId="705"/>
    <cellStyle name="_대전노은지구2-1-총괄 전기내역서(강영연)_동촌동오피스텔-수변전,동력,전등_천안신부동예산-최종10.31" xfId="706"/>
    <cellStyle name="_대전노은지구2-1-총괄 전기내역서(강영연)_동촌동오피스텔-수변전,동력,전등_천안신부동예산-최종10.31_신부동(발주내역)_전체" xfId="707"/>
    <cellStyle name="_대전노은지구2-1-총괄 전기내역서(강영연)_동촌동오피스텔-수변전,동력,전등_천안신부동예산-최종10.31_신부동(발주내역)_전체_하남풍산르네상스" xfId="708"/>
    <cellStyle name="_대전노은지구2-1-총괄 전기내역서(강영연)_동촌동오피스텔-수변전,동력,전등_천안신부동예산-최종10.31_하남풍산르네상스" xfId="709"/>
    <cellStyle name="_대전노은지구2-1-총괄 전기내역서(강영연)_동촌동오피스텔-수변전,동력,전등_하남풍산르네상스" xfId="710"/>
    <cellStyle name="_대전노은지구2-1-총괄 전기내역서(강영연)_미금천사의도시2-(도급분류)" xfId="711"/>
    <cellStyle name="_대전노은지구2-1-총괄 전기내역서(강영연)_미금천사의도시2-(도급분류)_하남풍산르네상스" xfId="712"/>
    <cellStyle name="_대전노은지구2-1-총괄 전기내역서(강영연)_미금천사의도시Ⅱ 예산_40%" xfId="713"/>
    <cellStyle name="_대전노은지구2-1-총괄 전기내역서(강영연)_미금천사의도시Ⅱ 예산_40%_하남풍산르네상스" xfId="714"/>
    <cellStyle name="_대전노은지구2-1-총괄 전기내역서(강영연)_분석-양평동내역서03.9.19접수" xfId="715"/>
    <cellStyle name="_대전노은지구2-1-총괄 전기내역서(강영연)_분석-양평동내역서03.9.19접수_신부동(발주내역)_전체" xfId="716"/>
    <cellStyle name="_대전노은지구2-1-총괄 전기내역서(강영연)_분석-양평동내역서03.9.19접수_신부동(발주내역)_전체_하남풍산르네상스" xfId="717"/>
    <cellStyle name="_대전노은지구2-1-총괄 전기내역서(강영연)_분석-양평동내역서03.9.19접수_하남풍산르네상스" xfId="718"/>
    <cellStyle name="_대전노은지구2-1-총괄 전기내역서(강영연)_사본 - 예산서" xfId="719"/>
    <cellStyle name="_대전노은지구2-1-총괄 전기내역서(강영연)_사본 - 예산서_하남풍산르네상스" xfId="720"/>
    <cellStyle name="_대전노은지구2-1-총괄 전기내역서(강영연)_소방" xfId="721"/>
    <cellStyle name="_대전노은지구2-1-총괄 전기내역서(강영연)_소방_신부동(40)도급분류" xfId="722"/>
    <cellStyle name="_대전노은지구2-1-총괄 전기내역서(강영연)_소방_신부동(40)도급분류_신부동(발주내역)_전체" xfId="723"/>
    <cellStyle name="_대전노은지구2-1-총괄 전기내역서(강영연)_소방_신부동(40)도급분류_신부동(발주내역)_전체_하남풍산르네상스" xfId="724"/>
    <cellStyle name="_대전노은지구2-1-총괄 전기내역서(강영연)_소방_신부동(40)도급분류_하남풍산르네상스" xfId="725"/>
    <cellStyle name="_대전노은지구2-1-총괄 전기내역서(강영연)_소방_신부동예산1" xfId="726"/>
    <cellStyle name="_대전노은지구2-1-총괄 전기내역서(강영연)_소방_신부동예산1_신부동(발주내역)_전체" xfId="727"/>
    <cellStyle name="_대전노은지구2-1-총괄 전기내역서(강영연)_소방_신부동예산1_신부동(발주내역)_전체_하남풍산르네상스" xfId="728"/>
    <cellStyle name="_대전노은지구2-1-총괄 전기내역서(강영연)_소방_신부동예산1_하남풍산르네상스" xfId="729"/>
    <cellStyle name="_대전노은지구2-1-총괄 전기내역서(강영연)_소방_천안신부동예산-최종" xfId="730"/>
    <cellStyle name="_대전노은지구2-1-총괄 전기내역서(강영연)_소방_천안신부동예산-최종_신부동(발주내역)_전체" xfId="731"/>
    <cellStyle name="_대전노은지구2-1-총괄 전기내역서(강영연)_소방_천안신부동예산-최종_신부동(발주내역)_전체_하남풍산르네상스" xfId="732"/>
    <cellStyle name="_대전노은지구2-1-총괄 전기내역서(강영연)_소방_천안신부동예산-최종_하남풍산르네상스" xfId="733"/>
    <cellStyle name="_대전노은지구2-1-총괄 전기내역서(강영연)_소방_천안신부동예산-최종10.31" xfId="734"/>
    <cellStyle name="_대전노은지구2-1-총괄 전기내역서(강영연)_소방_천안신부동예산-최종10.31_신부동(발주내역)_전체" xfId="735"/>
    <cellStyle name="_대전노은지구2-1-총괄 전기내역서(강영연)_소방_천안신부동예산-최종10.31_신부동(발주내역)_전체_하남풍산르네상스" xfId="736"/>
    <cellStyle name="_대전노은지구2-1-총괄 전기내역서(강영연)_소방_천안신부동예산-최종10.31_하남풍산르네상스" xfId="737"/>
    <cellStyle name="_대전노은지구2-1-총괄 전기내역서(강영연)_소방_하남풍산르네상스" xfId="738"/>
    <cellStyle name="_대전노은지구2-1-총괄 전기내역서(강영연)_수원인계동(외주분류)" xfId="739"/>
    <cellStyle name="_대전노은지구2-1-총괄 전기내역서(강영연)_수원인계동(외주분류)_하남풍산르네상스" xfId="740"/>
    <cellStyle name="_대전노은지구2-1-총괄 전기내역서(강영연)_수원인계동견적용" xfId="741"/>
    <cellStyle name="_대전노은지구2-1-총괄 전기내역서(강영연)_수원인계동견적용_하남풍산르네상스" xfId="742"/>
    <cellStyle name="_대전노은지구2-1-총괄 전기내역서(강영연)_수원인계동예산(최종)" xfId="743"/>
    <cellStyle name="_대전노은지구2-1-총괄 전기내역서(강영연)_수원인계동예산(최종)_하남풍산르네상스" xfId="744"/>
    <cellStyle name="_대전노은지구2-1-총괄 전기내역서(강영연)_수원인계동-전기(도급50)" xfId="745"/>
    <cellStyle name="_대전노은지구2-1-총괄 전기내역서(강영연)_수원인계동-전기(도급50)_하남풍산르네상스" xfId="746"/>
    <cellStyle name="_대전노은지구2-1-총괄 전기내역서(강영연)_신부동(40)도급분류" xfId="747"/>
    <cellStyle name="_대전노은지구2-1-총괄 전기내역서(강영연)_신부동(40)도급분류_신부동(발주내역)_전체" xfId="748"/>
    <cellStyle name="_대전노은지구2-1-총괄 전기내역서(강영연)_신부동(40)도급분류_신부동(발주내역)_전체_하남풍산르네상스" xfId="749"/>
    <cellStyle name="_대전노은지구2-1-총괄 전기내역서(강영연)_신부동(40)도급분류_하남풍산르네상스" xfId="750"/>
    <cellStyle name="_대전노은지구2-1-총괄 전기내역서(강영연)_신부동예산1" xfId="751"/>
    <cellStyle name="_대전노은지구2-1-총괄 전기내역서(강영연)_신부동예산1_신부동(발주내역)_전체" xfId="752"/>
    <cellStyle name="_대전노은지구2-1-총괄 전기내역서(강영연)_신부동예산1_신부동(발주내역)_전체_하남풍산르네상스" xfId="753"/>
    <cellStyle name="_대전노은지구2-1-총괄 전기내역서(강영연)_신부동예산1_하남풍산르네상스" xfId="754"/>
    <cellStyle name="_대전노은지구2-1-총괄 전기내역서(강영연)_양평동-전기최종03.9.18접수" xfId="755"/>
    <cellStyle name="_대전노은지구2-1-총괄 전기내역서(강영연)_양평동-전기최종03.9.18접수_신부동(발주내역)_전체" xfId="756"/>
    <cellStyle name="_대전노은지구2-1-총괄 전기내역서(강영연)_양평동-전기최종03.9.18접수_신부동(발주내역)_전체_하남풍산르네상스" xfId="757"/>
    <cellStyle name="_대전노은지구2-1-총괄 전기내역서(강영연)_양평동-전기최종03.9.18접수_하남풍산르네상스" xfId="758"/>
    <cellStyle name="_대전노은지구2-1-총괄 전기내역서(강영연)_예산갑~1" xfId="759"/>
    <cellStyle name="_대전노은지구2-1-총괄 전기내역서(강영연)_예산갑~1_하남풍산르네상스" xfId="760"/>
    <cellStyle name="_대전노은지구2-1-총괄 전기내역서(강영연)_예산분석표(양평동)" xfId="761"/>
    <cellStyle name="_대전노은지구2-1-총괄 전기내역서(강영연)_예산분석표(양평동)_신부동(발주내역)_전체" xfId="762"/>
    <cellStyle name="_대전노은지구2-1-총괄 전기내역서(강영연)_예산분석표(양평동)_신부동(발주내역)_전체_하남풍산르네상스" xfId="763"/>
    <cellStyle name="_대전노은지구2-1-총괄 전기내역서(강영연)_예산분석표(양평동)_하남풍산르네상스" xfId="764"/>
    <cellStyle name="_대전노은지구2-1-총괄 전기내역서(강영연)_일위대가(종합)" xfId="765"/>
    <cellStyle name="_대전노은지구2-1-총괄 전기내역서(강영연)_일위대가(종합)_하남풍산르네상스" xfId="766"/>
    <cellStyle name="_대전노은지구2-1-총괄 전기내역서(강영연)_전화" xfId="767"/>
    <cellStyle name="_대전노은지구2-1-총괄 전기내역서(강영연)_전화_하남풍산르네상스" xfId="768"/>
    <cellStyle name="_대전노은지구2-1-총괄 전기내역서(강영연)_천안신부동예산-최종" xfId="769"/>
    <cellStyle name="_대전노은지구2-1-총괄 전기내역서(강영연)_천안신부동예산-최종_신부동(발주내역)_전체" xfId="770"/>
    <cellStyle name="_대전노은지구2-1-총괄 전기내역서(강영연)_천안신부동예산-최종_신부동(발주내역)_전체_하남풍산르네상스" xfId="771"/>
    <cellStyle name="_대전노은지구2-1-총괄 전기내역서(강영연)_천안신부동예산-최종_하남풍산르네상스" xfId="772"/>
    <cellStyle name="_대전노은지구2-1-총괄 전기내역서(강영연)_천안신부동예산-최종10.31" xfId="773"/>
    <cellStyle name="_대전노은지구2-1-총괄 전기내역서(강영연)_천안신부동예산-최종10.31_신부동(발주내역)_전체" xfId="774"/>
    <cellStyle name="_대전노은지구2-1-총괄 전기내역서(강영연)_천안신부동예산-최종10.31_신부동(발주내역)_전체_하남풍산르네상스" xfId="775"/>
    <cellStyle name="_대전노은지구2-1-총괄 전기내역서(강영연)_천안신부동예산-최종10.31_하남풍산르네상스" xfId="776"/>
    <cellStyle name="_대전노은지구2-1-총괄 전기내역서(강영연)_하남풍산르네상스" xfId="777"/>
    <cellStyle name="_대전노은지구2-1-총괄 전기내역서(강영연)_하도급분류- 대전노은2-1" xfId="778"/>
    <cellStyle name="_대전노은지구2-1-총괄 전기내역서(강영연)_하도급분류- 대전노은2-1_Book1" xfId="810"/>
    <cellStyle name="_대전노은지구2-1-총괄 전기내역서(강영연)_하도급분류- 대전노은2-1_Book1_하남풍산르네상스" xfId="811"/>
    <cellStyle name="_대전노은지구2-1-총괄 전기내역서(강영연)_하도급분류- 대전노은2-1_검찰청예산내역서(설비)" xfId="779"/>
    <cellStyle name="_대전노은지구2-1-총괄 전기내역서(강영연)_하도급분류- 대전노은2-1_검찰청예산내역서(설비)_하남풍산르네상스" xfId="780"/>
    <cellStyle name="_대전노은지구2-1-총괄 전기내역서(강영연)_하도급분류- 대전노은2-1_신부동(발주내역)_전체" xfId="781"/>
    <cellStyle name="_대전노은지구2-1-총괄 전기내역서(강영연)_하도급분류- 대전노은2-1_신부동(발주내역)_전체_하남풍산르네상스" xfId="782"/>
    <cellStyle name="_대전노은지구2-1-총괄 전기내역서(강영연)_하도급분류- 대전노은2-1_용인동백공사비분석" xfId="783"/>
    <cellStyle name="_대전노은지구2-1-총괄 전기내역서(강영연)_하도급분류- 대전노은2-1_용인동백공사비분석_Book1" xfId="789"/>
    <cellStyle name="_대전노은지구2-1-총괄 전기내역서(강영연)_하도급분류- 대전노은2-1_용인동백공사비분석_Book1_하남풍산르네상스" xfId="790"/>
    <cellStyle name="_대전노은지구2-1-총괄 전기내역서(강영연)_하도급분류- 대전노은2-1_용인동백공사비분석_검찰청예산내역서(설비)" xfId="784"/>
    <cellStyle name="_대전노은지구2-1-총괄 전기내역서(강영연)_하도급분류- 대전노은2-1_용인동백공사비분석_검찰청예산내역서(설비)_하남풍산르네상스" xfId="785"/>
    <cellStyle name="_대전노은지구2-1-총괄 전기내역서(강영연)_하도급분류- 대전노은2-1_용인동백공사비분석_하남풍산르네상스" xfId="786"/>
    <cellStyle name="_대전노은지구2-1-총괄 전기내역서(강영연)_하도급분류- 대전노은2-1_용인동백공사비분석_화성동탄예산" xfId="787"/>
    <cellStyle name="_대전노은지구2-1-총괄 전기내역서(강영연)_하도급분류- 대전노은2-1_용인동백공사비분석_화성동탄예산_하남풍산르네상스" xfId="788"/>
    <cellStyle name="_대전노은지구2-1-총괄 전기내역서(강영연)_하도급분류- 대전노은2-1_하남풍산르네상스" xfId="791"/>
    <cellStyle name="_대전노은지구2-1-총괄 전기내역서(강영연)_하도급분류- 대전노은2-1_하도급분류- 대전노은2-1" xfId="792"/>
    <cellStyle name="_대전노은지구2-1-총괄 전기내역서(강영연)_하도급분류- 대전노은2-1_하도급분류- 대전노은2-1_신부동(발주내역)_전체" xfId="793"/>
    <cellStyle name="_대전노은지구2-1-총괄 전기내역서(강영연)_하도급분류- 대전노은2-1_하도급분류- 대전노은2-1_신부동(발주내역)_전체_하남풍산르네상스" xfId="794"/>
    <cellStyle name="_대전노은지구2-1-총괄 전기내역서(강영연)_하도급분류- 대전노은2-1_하도급분류- 대전노은2-1_하남풍산르네상스" xfId="795"/>
    <cellStyle name="_대전노은지구2-1-총괄 전기내역서(강영연)_하도급분류- 대전노은2-1_하도급분류- 대전노은2-1_하도급분류- 대전노은2-1" xfId="796"/>
    <cellStyle name="_대전노은지구2-1-총괄 전기내역서(강영연)_하도급분류- 대전노은2-1_하도급분류- 대전노은2-1_하도급분류- 대전노은2-1_신부동(발주내역)_전체" xfId="797"/>
    <cellStyle name="_대전노은지구2-1-총괄 전기내역서(강영연)_하도급분류- 대전노은2-1_하도급분류- 대전노은2-1_하도급분류- 대전노은2-1_신부동(발주내역)_전체_하남풍산르네상스" xfId="798"/>
    <cellStyle name="_대전노은지구2-1-총괄 전기내역서(강영연)_하도급분류- 대전노은2-1_하도급분류- 대전노은2-1_하도급분류- 대전노은2-1_하남풍산르네상스" xfId="799"/>
    <cellStyle name="_대전노은지구2-1-총괄 전기내역서(강영연)_하도급분류- 대전노은2-1_하도급분류-천사의도시2" xfId="800"/>
    <cellStyle name="_대전노은지구2-1-총괄 전기내역서(강영연)_하도급분류- 대전노은2-1_하도급분류-천사의도시2_신부동(발주내역)_전체" xfId="801"/>
    <cellStyle name="_대전노은지구2-1-총괄 전기내역서(강영연)_하도급분류- 대전노은2-1_하도급분류-천사의도시2_신부동(발주내역)_전체_하남풍산르네상스" xfId="802"/>
    <cellStyle name="_대전노은지구2-1-총괄 전기내역서(강영연)_하도급분류- 대전노은2-1_하도급분류-천사의도시2_하남풍산르네상스" xfId="803"/>
    <cellStyle name="_대전노은지구2-1-총괄 전기내역서(강영연)_하도급분류- 대전노은2-1_하도급분류-천사의도시2_하도급분류-천사의도시2" xfId="804"/>
    <cellStyle name="_대전노은지구2-1-총괄 전기내역서(강영연)_하도급분류- 대전노은2-1_하도급분류-천사의도시2_하도급분류-천사의도시2_신부동(발주내역)_전체" xfId="805"/>
    <cellStyle name="_대전노은지구2-1-총괄 전기내역서(강영연)_하도급분류- 대전노은2-1_하도급분류-천사의도시2_하도급분류-천사의도시2_신부동(발주내역)_전체_하남풍산르네상스" xfId="806"/>
    <cellStyle name="_대전노은지구2-1-총괄 전기내역서(강영연)_하도급분류- 대전노은2-1_하도급분류-천사의도시2_하도급분류-천사의도시2_하남풍산르네상스" xfId="807"/>
    <cellStyle name="_대전노은지구2-1-총괄 전기내역서(강영연)_하도급분류- 대전노은2-1_화성동탄예산" xfId="808"/>
    <cellStyle name="_대전노은지구2-1-총괄 전기내역서(강영연)_하도급분류- 대전노은2-1_화성동탄예산_하남풍산르네상스" xfId="809"/>
    <cellStyle name="_대전노은지구2-1-총괄 전기내역서(강영연)_하도급분류-천사의도시2" xfId="812"/>
    <cellStyle name="_대전노은지구2-1-총괄 전기내역서(강영연)_하도급분류-천사의도시2_신부동(발주내역)_전체" xfId="813"/>
    <cellStyle name="_대전노은지구2-1-총괄 전기내역서(강영연)_하도급분류-천사의도시2_신부동(발주내역)_전체_하남풍산르네상스" xfId="814"/>
    <cellStyle name="_대전노은지구2-1-총괄 전기내역서(강영연)_하도급분류-천사의도시2_하남풍산르네상스" xfId="815"/>
    <cellStyle name="_대전노은지구2-1-총괄 전기내역서(강영연)_하도급분류-천사의도시2_하도급분류-천사의도시2" xfId="816"/>
    <cellStyle name="_대전노은지구2-1-총괄 전기내역서(강영연)_하도급분류-천사의도시2_하도급분류-천사의도시2_신부동(발주내역)_전체" xfId="817"/>
    <cellStyle name="_대전노은지구2-1-총괄 전기내역서(강영연)_하도급분류-천사의도시2_하도급분류-천사의도시2_신부동(발주내역)_전체_하남풍산르네상스" xfId="818"/>
    <cellStyle name="_대전노은지구2-1-총괄 전기내역서(강영연)_하도급분류-천사의도시2_하도급분류-천사의도시2_하남풍산르네상스" xfId="819"/>
    <cellStyle name="_대전노은지구2-1-총괄 전기내역서(강영연)_하도급분류-천사의도시2_하도급분류-천사의도시2_하도급분류-천사의도시2" xfId="820"/>
    <cellStyle name="_대전노은지구2-1-총괄 전기내역서(강영연)_하도급분류-천사의도시2_하도급분류-천사의도시2_하도급분류-천사의도시2_신부동(발주내역)_전체" xfId="821"/>
    <cellStyle name="_대전노은지구2-1-총괄 전기내역서(강영연)_하도급분류-천사의도시2_하도급분류-천사의도시2_하도급분류-천사의도시2_신부동(발주내역)_전체_하남풍산르네상스" xfId="822"/>
    <cellStyle name="_대전노은지구2-1-총괄 전기내역서(강영연)_하도급분류-천사의도시2_하도급분류-천사의도시2_하도급분류-천사의도시2_하남풍산르네상스" xfId="823"/>
    <cellStyle name="_대전노은지구2-1-총괄 전기내역서(강영연)_하도내역(전체)" xfId="824"/>
    <cellStyle name="_대전노은지구2-1-총괄 전기내역서(강영연)_하도내역(전체)_하남풍산르네상스" xfId="825"/>
    <cellStyle name="_대전노은지구2-1-총괄 전기내역서(강영연)_화성동탄예산" xfId="826"/>
    <cellStyle name="_대전노은지구2-1-총괄 전기내역서(강영연)_화성동탄예산_하남풍산르네상스" xfId="827"/>
    <cellStyle name="_대전아르누보팰리스진공(성창제출-계약내역)" xfId="11445"/>
    <cellStyle name="_대호전기" xfId="5618"/>
    <cellStyle name="_데이타링크" xfId="5276"/>
    <cellStyle name="_델파이전후양식" xfId="11446"/>
    <cellStyle name="_도고천품의안11" xfId="830"/>
    <cellStyle name="_도고천품의안11_1" xfId="831"/>
    <cellStyle name="_도고천품의안11_1_공사의뢰서(파인디앤씨증축공사판넬공사)" xfId="11447"/>
    <cellStyle name="_도고천품의안11_1_무안-광주2공구(협력)수정" xfId="11448"/>
    <cellStyle name="_도고천품의안11_1_무안-광주2공구(협력)수정_공사의뢰서(파인디앤씨증축공사판넬공사)" xfId="11449"/>
    <cellStyle name="_도고천품의안11_1_번암견적의뢰(협력)" xfId="11450"/>
    <cellStyle name="_도고천품의안11_1_번암견적의뢰(협력)_공사의뢰서(파인디앤씨증축공사판넬공사)" xfId="11451"/>
    <cellStyle name="_도고천품의안11_1_적상무주IC도로(1공구)" xfId="11452"/>
    <cellStyle name="_도고천품의안11_1_적상무주IC도로(1공구)_공사의뢰서(파인디앤씨증축공사판넬공사)" xfId="11453"/>
    <cellStyle name="_도고천품의안11_1_하남풍산르네상스" xfId="832"/>
    <cellStyle name="_도고천품의안11_공사의뢰서(파인디앤씨증축공사판넬공사)" xfId="11454"/>
    <cellStyle name="_도고천품의안11_광주평동실행" xfId="11455"/>
    <cellStyle name="_도고천품의안11_광주평동실행_공사의뢰서(파인디앤씨증축공사판넬공사)" xfId="11456"/>
    <cellStyle name="_도고천품의안11_광주평동실행_번암견적의뢰(협력)" xfId="11457"/>
    <cellStyle name="_도고천품의안11_광주평동실행_번암견적의뢰(협력)_공사의뢰서(파인디앤씨증축공사판넬공사)" xfId="11458"/>
    <cellStyle name="_도고천품의안11_광주평동투찰" xfId="833"/>
    <cellStyle name="_도고천품의안11_광주평동투찰_하남풍산르네상스" xfId="834"/>
    <cellStyle name="_도고천품의안11_광주평동품의1" xfId="835"/>
    <cellStyle name="_도고천품의안11_광주평동품의1_공사의뢰서(파인디앤씨증축공사판넬공사)" xfId="11459"/>
    <cellStyle name="_도고천품의안11_광주평동품의1_무안-광주2공구(협력)수정" xfId="11460"/>
    <cellStyle name="_도고천품의안11_광주평동품의1_무안-광주2공구(협력)수정_공사의뢰서(파인디앤씨증축공사판넬공사)" xfId="11461"/>
    <cellStyle name="_도고천품의안11_광주평동품의1_번암견적의뢰(협력)" xfId="11462"/>
    <cellStyle name="_도고천품의안11_광주평동품의1_번암견적의뢰(협력)_공사의뢰서(파인디앤씨증축공사판넬공사)" xfId="11463"/>
    <cellStyle name="_도고천품의안11_광주평동품의1_적상무주IC도로(1공구)" xfId="11464"/>
    <cellStyle name="_도고천품의안11_광주평동품의1_적상무주IC도로(1공구)_공사의뢰서(파인디앤씨증축공사판넬공사)" xfId="11465"/>
    <cellStyle name="_도고천품의안11_광주평동품의1_하남풍산르네상스" xfId="836"/>
    <cellStyle name="_도고천품의안11_무안-광주2공구(협력)수정" xfId="11466"/>
    <cellStyle name="_도고천품의안11_무안-광주2공구(협력)수정_공사의뢰서(파인디앤씨증축공사판넬공사)" xfId="11467"/>
    <cellStyle name="_도고천품의안11_번암견적의뢰(협력)" xfId="11468"/>
    <cellStyle name="_도고천품의안11_번암견적의뢰(협력)_공사의뢰서(파인디앤씨증축공사판넬공사)" xfId="11469"/>
    <cellStyle name="_도고천품의안11_송학실행안" xfId="11470"/>
    <cellStyle name="_도고천품의안11_송학실행안_공사의뢰서(파인디앤씨증축공사판넬공사)" xfId="11471"/>
    <cellStyle name="_도고천품의안11_송학실행안_번암견적의뢰(협력)" xfId="11472"/>
    <cellStyle name="_도고천품의안11_송학실행안_번암견적의뢰(협력)_공사의뢰서(파인디앤씨증축공사판넬공사)" xfId="11473"/>
    <cellStyle name="_도고천품의안11_송학하수품의(설계넣고)" xfId="837"/>
    <cellStyle name="_도고천품의안11_송학하수품의(설계넣고)_공사의뢰서(파인디앤씨증축공사판넬공사)" xfId="11474"/>
    <cellStyle name="_도고천품의안11_송학하수품의(설계넣고)_무안-광주2공구(협력)수정" xfId="11475"/>
    <cellStyle name="_도고천품의안11_송학하수품의(설계넣고)_무안-광주2공구(협력)수정_공사의뢰서(파인디앤씨증축공사판넬공사)" xfId="11476"/>
    <cellStyle name="_도고천품의안11_송학하수품의(설계넣고)_번암견적의뢰(협력)" xfId="11477"/>
    <cellStyle name="_도고천품의안11_송학하수품의(설계넣고)_번암견적의뢰(협력)_공사의뢰서(파인디앤씨증축공사판넬공사)" xfId="11478"/>
    <cellStyle name="_도고천품의안11_송학하수품의(설계넣고)_적상무주IC도로(1공구)" xfId="11479"/>
    <cellStyle name="_도고천품의안11_송학하수품의(설계넣고)_적상무주IC도로(1공구)_공사의뢰서(파인디앤씨증축공사판넬공사)" xfId="11480"/>
    <cellStyle name="_도고천품의안11_송학하수품의(설계넣고)_하남풍산르네상스" xfId="838"/>
    <cellStyle name="_도고천품의안11_적상무주IC도로(1공구)" xfId="11481"/>
    <cellStyle name="_도고천품의안11_적상무주IC도로(1공구)_공사의뢰서(파인디앤씨증축공사판넬공사)" xfId="11482"/>
    <cellStyle name="_도고천품의안11_하남풍산르네상스" xfId="839"/>
    <cellStyle name="_도급내역" xfId="840"/>
    <cellStyle name="_도급내역(3736)" xfId="11483"/>
    <cellStyle name="_도급분석(최종)" xfId="841"/>
    <cellStyle name="_도급분석(최종)_신부동(발주내역)_전체" xfId="842"/>
    <cellStyle name="_도급분석(최종)_신부동(발주내역)_전체_하남풍산르네상스" xfId="843"/>
    <cellStyle name="_도급분석(최종)_하남풍산르네상스" xfId="844"/>
    <cellStyle name="_도급실행0211" xfId="11484"/>
    <cellStyle name="_도급실행0211_공종별공사내용(광주참고용)" xfId="11485"/>
    <cellStyle name="_도덕-고흥도로(투찰)" xfId="11486"/>
    <cellStyle name="_도로공사대전지사" xfId="11487"/>
    <cellStyle name="_도로교통기술원 교육훈련동 신축공사(수정)" xfId="845"/>
    <cellStyle name="_도산파크(CONSOL)-2" xfId="846"/>
    <cellStyle name="_독산동-결재(도급50)" xfId="847"/>
    <cellStyle name="_독산동-결재(도급50)_신부동(40)도급분류" xfId="848"/>
    <cellStyle name="_독산동-결재(도급50)_신부동(40)도급분류_신부동(발주내역)_전체" xfId="849"/>
    <cellStyle name="_독산동-결재(도급50)_신부동(40)도급분류_신부동(발주내역)_전체_하남풍산르네상스" xfId="850"/>
    <cellStyle name="_독산동-결재(도급50)_신부동(40)도급분류_하남풍산르네상스" xfId="851"/>
    <cellStyle name="_독산동-결재(도급50)_신부동예산1" xfId="852"/>
    <cellStyle name="_독산동-결재(도급50)_신부동예산1_신부동(발주내역)_전체" xfId="853"/>
    <cellStyle name="_독산동-결재(도급50)_신부동예산1_신부동(발주내역)_전체_하남풍산르네상스" xfId="854"/>
    <cellStyle name="_독산동-결재(도급50)_신부동예산1_하남풍산르네상스" xfId="855"/>
    <cellStyle name="_독산동-결재(도급50)_천안신부동예산-최종" xfId="856"/>
    <cellStyle name="_독산동-결재(도급50)_천안신부동예산-최종_신부동(발주내역)_전체" xfId="857"/>
    <cellStyle name="_독산동-결재(도급50)_천안신부동예산-최종_신부동(발주내역)_전체_하남풍산르네상스" xfId="858"/>
    <cellStyle name="_독산동-결재(도급50)_천안신부동예산-최종_하남풍산르네상스" xfId="859"/>
    <cellStyle name="_독산동-결재(도급50)_천안신부동예산-최종10.31" xfId="860"/>
    <cellStyle name="_독산동-결재(도급50)_천안신부동예산-최종10.31_신부동(발주내역)_전체" xfId="861"/>
    <cellStyle name="_독산동-결재(도급50)_천안신부동예산-최종10.31_신부동(발주내역)_전체_하남풍산르네상스" xfId="862"/>
    <cellStyle name="_독산동-결재(도급50)_천안신부동예산-최종10.31_하남풍산르네상스" xfId="863"/>
    <cellStyle name="_독산동-결재(도급50)_하남풍산르네상스" xfId="864"/>
    <cellStyle name="_독산동내역서" xfId="865"/>
    <cellStyle name="_독산동내역서_신부동(발주내역)_전체" xfId="866"/>
    <cellStyle name="_독산동내역서_신부동(발주내역)_전체_하남풍산르네상스" xfId="867"/>
    <cellStyle name="_독산동내역서_하남풍산르네상스" xfId="868"/>
    <cellStyle name="_독산동도급내역서(분류)" xfId="869"/>
    <cellStyle name="_독산동도급내역서(분류)_신부동(발주내역)_전체" xfId="870"/>
    <cellStyle name="_독산동도급내역서(분류)_신부동(발주내역)_전체_하남풍산르네상스" xfId="871"/>
    <cellStyle name="_독산동도급내역서(분류)_하남풍산르네상스" xfId="872"/>
    <cellStyle name="_돌박물관전기공사비(변경)" xfId="11488"/>
    <cellStyle name="_동경" xfId="7573"/>
    <cellStyle name="_동광" xfId="8948"/>
    <cellStyle name="_동남(전기)" xfId="11489"/>
    <cellStyle name="_동남견적(디엠)" xfId="11490"/>
    <cellStyle name="_동남견적(자화전자)" xfId="11491"/>
    <cellStyle name="_동남전력-코리아백신견적" xfId="11492"/>
    <cellStyle name="_동래여고_강당 무대장치 제작설치" xfId="11493"/>
    <cellStyle name="_동래여고_강당 무대장치 제작설치_2-(제조)성심정보고_방송장치" xfId="11494"/>
    <cellStyle name="_동보ac030405변경내역(0311)" xfId="11495"/>
    <cellStyle name="_동원꽃농원" xfId="11496"/>
    <cellStyle name="_두계변전소하도급" xfId="873"/>
    <cellStyle name="_등촌동()-결재" xfId="874"/>
    <cellStyle name="_등촌동()-결재_Book1" xfId="888"/>
    <cellStyle name="_등촌동()-결재_Book1_하남풍산르네상스" xfId="889"/>
    <cellStyle name="_등촌동()-결재_검찰청예산내역서(설비)" xfId="875"/>
    <cellStyle name="_등촌동()-결재_검찰청예산내역서(설비)_하남풍산르네상스" xfId="876"/>
    <cellStyle name="_등촌동()-결재_하남풍산르네상스" xfId="877"/>
    <cellStyle name="_등촌동()-결재_화성동탄예산" xfId="878"/>
    <cellStyle name="_등촌동()-결재_화성동탄예산_하남풍산르네상스" xfId="879"/>
    <cellStyle name="_등촌동()-결재_휴게소-결재" xfId="880"/>
    <cellStyle name="_등촌동()-결재_휴게소-결재_Book1" xfId="886"/>
    <cellStyle name="_등촌동()-결재_휴게소-결재_Book1_하남풍산르네상스" xfId="887"/>
    <cellStyle name="_등촌동()-결재_휴게소-결재_검찰청예산내역서(설비)" xfId="881"/>
    <cellStyle name="_등촌동()-결재_휴게소-결재_검찰청예산내역서(설비)_하남풍산르네상스" xfId="882"/>
    <cellStyle name="_등촌동()-결재_휴게소-결재_하남풍산르네상스" xfId="883"/>
    <cellStyle name="_등촌동()-결재_휴게소-결재_화성동탄예산" xfId="884"/>
    <cellStyle name="_등촌동()-결재_휴게소-결재_화성동탄예산_하남풍산르네상스" xfId="885"/>
    <cellStyle name="_등촌동-결재" xfId="890"/>
    <cellStyle name="_등촌동-결재(통합비교)" xfId="891"/>
    <cellStyle name="_등촌동-결재(통합비교)_Book1" xfId="905"/>
    <cellStyle name="_등촌동-결재(통합비교)_Book1_하남풍산르네상스" xfId="906"/>
    <cellStyle name="_등촌동-결재(통합비교)_검찰청예산내역서(설비)" xfId="892"/>
    <cellStyle name="_등촌동-결재(통합비교)_검찰청예산내역서(설비)_하남풍산르네상스" xfId="893"/>
    <cellStyle name="_등촌동-결재(통합비교)_하남풍산르네상스" xfId="894"/>
    <cellStyle name="_등촌동-결재(통합비교)_화성동탄예산" xfId="895"/>
    <cellStyle name="_등촌동-결재(통합비교)_화성동탄예산_하남풍산르네상스" xfId="896"/>
    <cellStyle name="_등촌동-결재(통합비교)_휴게소-결재" xfId="897"/>
    <cellStyle name="_등촌동-결재(통합비교)_휴게소-결재_Book1" xfId="903"/>
    <cellStyle name="_등촌동-결재(통합비교)_휴게소-결재_Book1_하남풍산르네상스" xfId="904"/>
    <cellStyle name="_등촌동-결재(통합비교)_휴게소-결재_검찰청예산내역서(설비)" xfId="898"/>
    <cellStyle name="_등촌동-결재(통합비교)_휴게소-결재_검찰청예산내역서(설비)_하남풍산르네상스" xfId="899"/>
    <cellStyle name="_등촌동-결재(통합비교)_휴게소-결재_하남풍산르네상스" xfId="900"/>
    <cellStyle name="_등촌동-결재(통합비교)_휴게소-결재_화성동탄예산" xfId="901"/>
    <cellStyle name="_등촌동-결재(통합비교)_휴게소-결재_화성동탄예산_하남풍산르네상스" xfId="902"/>
    <cellStyle name="_등촌동-결재_Book1" xfId="920"/>
    <cellStyle name="_등촌동-결재_Book1_하남풍산르네상스" xfId="921"/>
    <cellStyle name="_등촌동-결재_검찰청예산내역서(설비)" xfId="907"/>
    <cellStyle name="_등촌동-결재_검찰청예산내역서(설비)_하남풍산르네상스" xfId="908"/>
    <cellStyle name="_등촌동-결재_하남풍산르네상스" xfId="909"/>
    <cellStyle name="_등촌동-결재_화성동탄예산" xfId="910"/>
    <cellStyle name="_등촌동-결재_화성동탄예산_하남풍산르네상스" xfId="911"/>
    <cellStyle name="_등촌동-결재_휴게소-결재" xfId="912"/>
    <cellStyle name="_등촌동-결재_휴게소-결재_Book1" xfId="918"/>
    <cellStyle name="_등촌동-결재_휴게소-결재_Book1_하남풍산르네상스" xfId="919"/>
    <cellStyle name="_등촌동-결재_휴게소-결재_검찰청예산내역서(설비)" xfId="913"/>
    <cellStyle name="_등촌동-결재_휴게소-결재_검찰청예산내역서(설비)_하남풍산르네상스" xfId="914"/>
    <cellStyle name="_등촌동-결재_휴게소-결재_하남풍산르네상스" xfId="915"/>
    <cellStyle name="_등촌동-결재_휴게소-결재_화성동탄예산" xfId="916"/>
    <cellStyle name="_등촌동-결재_휴게소-결재_화성동탄예산_하남풍산르네상스" xfId="917"/>
    <cellStyle name="_라셀르설비입찰내역서" xfId="922"/>
    <cellStyle name="_라셀르설비입찰내역서_하남풍산르네상스" xfId="923"/>
    <cellStyle name="_람다엔진비축장 신축공사(051007)" xfId="2588"/>
    <cellStyle name="_롯데 마그넷 목포점 전기공사" xfId="5602"/>
    <cellStyle name="_롯데건설 삼성동 롯데캐슬 프레미어 신축공사 입찰(수정)" xfId="11497"/>
    <cellStyle name="_롯데본점 신관지하1층" xfId="5215"/>
    <cellStyle name="_롯데쇼핑(주) 롯데 마그넷 영등포점 신축공사" xfId="5582"/>
    <cellStyle name="_롯데쇼핑(주)소공동호텔분전반제작납품공사" xfId="5214"/>
    <cellStyle name="_리빙아트" xfId="11498"/>
    <cellStyle name="_마가레트 호텔" xfId="11499"/>
    <cellStyle name="_마그넷 도봉점" xfId="5087"/>
    <cellStyle name="_마그넷 마산점" xfId="5583"/>
    <cellStyle name="_마그넷 마산-총괄" xfId="5213"/>
    <cellStyle name="_마그넷마산점" xfId="5136"/>
    <cellStyle name="_마장초입찰내역(용동)" xfId="11500"/>
    <cellStyle name="_마트국동점일반및가설전기공사" xfId="5135"/>
    <cellStyle name="_말씀교회내역(서희)원가팀송부(주방제외)" xfId="5212"/>
    <cellStyle name="_말씀교회내역설비" xfId="5263"/>
    <cellStyle name="_말씀교회-설비5%" xfId="5760"/>
    <cellStyle name="_망원동373견적(1116)" xfId="11501"/>
    <cellStyle name="_매정견적보고" xfId="924"/>
    <cellStyle name="_메탈하지철물(100×100×3.2T)" xfId="11502"/>
    <cellStyle name="_명암지도로실행" xfId="11503"/>
    <cellStyle name="_명암지도로실행_공사의뢰서(파인디앤씨증축공사판넬공사)" xfId="11504"/>
    <cellStyle name="_명암지도로실행_번암견적의뢰(협력)" xfId="11505"/>
    <cellStyle name="_명암지도로실행_번암견적의뢰(협력)_공사의뢰서(파인디앤씨증축공사판넬공사)" xfId="11506"/>
    <cellStyle name="_명암지도로투찰2" xfId="925"/>
    <cellStyle name="_명암지도로투찰2_하남풍산르네상스" xfId="926"/>
    <cellStyle name="_명품가조명제어" xfId="5838"/>
    <cellStyle name="_목공실외창고실행내역" xfId="11507"/>
    <cellStyle name="_무안-광주2공구(협력)" xfId="11508"/>
    <cellStyle name="_무안-광주2공구(협력)_공사의뢰서(파인디앤씨증축공사판넬공사)" xfId="11509"/>
    <cellStyle name="_무안-광주2공구(협력)수정" xfId="11510"/>
    <cellStyle name="_무안-광주2공구(협력)수정_공사의뢰서(파인디앤씨증축공사판넬공사)" xfId="11511"/>
    <cellStyle name="_무창(전자입찰용)" xfId="11512"/>
    <cellStyle name="_무창(전자입찰용)_왜관-태평건설" xfId="11513"/>
    <cellStyle name="_문정apt(최종)-2" xfId="11514"/>
    <cellStyle name="_물량산출(성림정공)" xfId="11515"/>
    <cellStyle name="_물량산출근거" xfId="11516"/>
    <cellStyle name="_물량산출근거-박준석" xfId="11517"/>
    <cellStyle name="_미금천사의도시2-전기(도급50)" xfId="927"/>
    <cellStyle name="_미금천사의도시2-전기(도급50)_미금천사의도시2-(도급분류)" xfId="928"/>
    <cellStyle name="_미금천사의도시2-전기(도급50)_미금천사의도시2-(도급분류)_하남풍산르네상스" xfId="929"/>
    <cellStyle name="_미금천사의도시2-전기(도급50)_하남풍산르네상스" xfId="930"/>
    <cellStyle name="_미금천사의도시2-전기(도급60)" xfId="931"/>
    <cellStyle name="_미금천사의도시2-전기(도급60)_공종별분류(계약)" xfId="932"/>
    <cellStyle name="_미금천사의도시2-전기(도급60)_공종별분류(계약)_하남풍산르네상스" xfId="933"/>
    <cellStyle name="_미금천사의도시2-전기(도급60)_미금천사의도시2-(도급분류)" xfId="934"/>
    <cellStyle name="_미금천사의도시2-전기(도급60)_미금천사의도시2-(도급분류)_하남풍산르네상스" xfId="935"/>
    <cellStyle name="_미금천사의도시2-전기(도급60)_분석-양평동내역서03.9.19접수" xfId="936"/>
    <cellStyle name="_미금천사의도시2-전기(도급60)_분석-양평동내역서03.9.19접수_신부동(발주내역)_전체" xfId="937"/>
    <cellStyle name="_미금천사의도시2-전기(도급60)_분석-양평동내역서03.9.19접수_신부동(발주내역)_전체_하남풍산르네상스" xfId="938"/>
    <cellStyle name="_미금천사의도시2-전기(도급60)_분석-양평동내역서03.9.19접수_하남풍산르네상스" xfId="939"/>
    <cellStyle name="_미금천사의도시2-전기(도급60)_신부동(40)도급분류" xfId="940"/>
    <cellStyle name="_미금천사의도시2-전기(도급60)_신부동(40)도급분류_신부동(발주내역)_전체" xfId="941"/>
    <cellStyle name="_미금천사의도시2-전기(도급60)_신부동(40)도급분류_신부동(발주내역)_전체_하남풍산르네상스" xfId="942"/>
    <cellStyle name="_미금천사의도시2-전기(도급60)_신부동(40)도급분류_하남풍산르네상스" xfId="943"/>
    <cellStyle name="_미금천사의도시2-전기(도급60)_신부동예산1" xfId="944"/>
    <cellStyle name="_미금천사의도시2-전기(도급60)_신부동예산1_신부동(발주내역)_전체" xfId="945"/>
    <cellStyle name="_미금천사의도시2-전기(도급60)_신부동예산1_신부동(발주내역)_전체_하남풍산르네상스" xfId="946"/>
    <cellStyle name="_미금천사의도시2-전기(도급60)_신부동예산1_하남풍산르네상스" xfId="947"/>
    <cellStyle name="_미금천사의도시2-전기(도급60)_전화" xfId="948"/>
    <cellStyle name="_미금천사의도시2-전기(도급60)_전화_하남풍산르네상스" xfId="949"/>
    <cellStyle name="_미금천사의도시2-전기(도급60)_천안신부동예산-최종" xfId="950"/>
    <cellStyle name="_미금천사의도시2-전기(도급60)_천안신부동예산-최종_신부동(발주내역)_전체" xfId="951"/>
    <cellStyle name="_미금천사의도시2-전기(도급60)_천안신부동예산-최종_신부동(발주내역)_전체_하남풍산르네상스" xfId="952"/>
    <cellStyle name="_미금천사의도시2-전기(도급60)_천안신부동예산-최종_하남풍산르네상스" xfId="953"/>
    <cellStyle name="_미금천사의도시2-전기(도급60)_천안신부동예산-최종10.31" xfId="954"/>
    <cellStyle name="_미금천사의도시2-전기(도급60)_천안신부동예산-최종10.31_신부동(발주내역)_전체" xfId="955"/>
    <cellStyle name="_미금천사의도시2-전기(도급60)_천안신부동예산-최종10.31_신부동(발주내역)_전체_하남풍산르네상스" xfId="956"/>
    <cellStyle name="_미금천사의도시2-전기(도급60)_천안신부동예산-최종10.31_하남풍산르네상스" xfId="957"/>
    <cellStyle name="_미금천사의도시2-전기(도급60)_하남풍산르네상스" xfId="958"/>
    <cellStyle name="_미금천사의도시2-전기(도급60)_하도내역(전체)" xfId="959"/>
    <cellStyle name="_미금천사의도시2-전기(도급60)_하도내역(전체)_하남풍산르네상스" xfId="960"/>
    <cellStyle name="_미아아파트기계집행내역(분양분수정)" xfId="11518"/>
    <cellStyle name="_미장공사" xfId="2589"/>
    <cellStyle name="_밀리온스설비견적(풍국)" xfId="11519"/>
    <cellStyle name="_방배골조공사계약내역2" xfId="11520"/>
    <cellStyle name="_방송관급내역서" xfId="7574"/>
    <cellStyle name="_방송장비" xfId="2203"/>
    <cellStyle name="_배관용홈파기교량개소(03.01.06)" xfId="11521"/>
    <cellStyle name="_백화점미아점3공구내역서" xfId="5077"/>
    <cellStyle name="_번암견적의뢰(협력)" xfId="11522"/>
    <cellStyle name="_번암견적의뢰(협력)_공사의뢰서(파인디앤씨증축공사판넬공사)" xfId="11523"/>
    <cellStyle name="_변경내역(설비)" xfId="11524"/>
    <cellStyle name="_변경내역서(서초대성유니드)1104" xfId="961"/>
    <cellStyle name="_변경내역서(한솔센트럴파크-1)" xfId="962"/>
    <cellStyle name="_별첨(계획서및실적서양식)" xfId="11525"/>
    <cellStyle name="_별첨(계획서및실적서양식)_1" xfId="11526"/>
    <cellStyle name="_보령명천동코아루아파트(100%)-1" xfId="963"/>
    <cellStyle name="_복사본 도산파크(기계내역)" xfId="964"/>
    <cellStyle name="_복사본 디자인실행내역_20040809검토후" xfId="11527"/>
    <cellStyle name="_본관기초굴착(단가)" xfId="11528"/>
    <cellStyle name="_본점본관" xfId="5709"/>
    <cellStyle name="_봉현내역서최종11-05" xfId="11529"/>
    <cellStyle name="_부대입찰서류" xfId="11530"/>
    <cellStyle name="_부대입찰양식②" xfId="11531"/>
    <cellStyle name="_부대입찰양식②_경찰서-터미널간도로(투찰)②" xfId="11532"/>
    <cellStyle name="_부대입찰양식②_경찰서-터미널간도로(투찰)②_마현생창(동양고속)" xfId="11533"/>
    <cellStyle name="_부대입찰양식②_경찰서-터미널간도로(투찰)②_마현생창(동양고속)_왜관-태평건설" xfId="11534"/>
    <cellStyle name="_부대입찰양식②_경찰서-터미널간도로(투찰)②_왜관-태평건설" xfId="11535"/>
    <cellStyle name="_부대입찰양식②_마현생창(동양고속)" xfId="11536"/>
    <cellStyle name="_부대입찰양식②_마현생창(동양고속)_왜관-태평건설" xfId="11537"/>
    <cellStyle name="_부대입찰양식②_봉무지방산업단지도로(투찰)②" xfId="11538"/>
    <cellStyle name="_부대입찰양식②_봉무지방산업단지도로(투찰)②_마현생창(동양고속)" xfId="11539"/>
    <cellStyle name="_부대입찰양식②_봉무지방산업단지도로(투찰)②_마현생창(동양고속)_왜관-태평건설" xfId="11540"/>
    <cellStyle name="_부대입찰양식②_봉무지방산업단지도로(투찰)②_왜관-태평건설" xfId="11541"/>
    <cellStyle name="_부대입찰양식②_봉무지방산업단지도로(투찰)②+0.250%" xfId="11542"/>
    <cellStyle name="_부대입찰양식②_봉무지방산업단지도로(투찰)②+0.250%_마현생창(동양고속)" xfId="11543"/>
    <cellStyle name="_부대입찰양식②_봉무지방산업단지도로(투찰)②+0.250%_마현생창(동양고속)_왜관-태평건설" xfId="11544"/>
    <cellStyle name="_부대입찰양식②_봉무지방산업단지도로(투찰)②+0.250%_왜관-태평건설" xfId="11545"/>
    <cellStyle name="_부대입찰양식②_왜관-태평건설" xfId="11546"/>
    <cellStyle name="_부대입찰양식②_합덕-신례원(2공구)투찰" xfId="11547"/>
    <cellStyle name="_부대입찰양식②_합덕-신례원(2공구)투찰_경찰서-터미널간도로(투찰)②" xfId="11548"/>
    <cellStyle name="_부대입찰양식②_합덕-신례원(2공구)투찰_경찰서-터미널간도로(투찰)②_마현생창(동양고속)" xfId="11549"/>
    <cellStyle name="_부대입찰양식②_합덕-신례원(2공구)투찰_경찰서-터미널간도로(투찰)②_마현생창(동양고속)_왜관-태평건설" xfId="11550"/>
    <cellStyle name="_부대입찰양식②_합덕-신례원(2공구)투찰_경찰서-터미널간도로(투찰)②_왜관-태평건설" xfId="11551"/>
    <cellStyle name="_부대입찰양식②_합덕-신례원(2공구)투찰_마현생창(동양고속)" xfId="11552"/>
    <cellStyle name="_부대입찰양식②_합덕-신례원(2공구)투찰_마현생창(동양고속)_왜관-태평건설" xfId="11553"/>
    <cellStyle name="_부대입찰양식②_합덕-신례원(2공구)투찰_봉무지방산업단지도로(투찰)②" xfId="11554"/>
    <cellStyle name="_부대입찰양식②_합덕-신례원(2공구)투찰_봉무지방산업단지도로(투찰)②_마현생창(동양고속)" xfId="11555"/>
    <cellStyle name="_부대입찰양식②_합덕-신례원(2공구)투찰_봉무지방산업단지도로(투찰)②_마현생창(동양고속)_왜관-태평건설" xfId="11556"/>
    <cellStyle name="_부대입찰양식②_합덕-신례원(2공구)투찰_봉무지방산업단지도로(투찰)②_왜관-태평건설" xfId="11557"/>
    <cellStyle name="_부대입찰양식②_합덕-신례원(2공구)투찰_봉무지방산업단지도로(투찰)②+0.250%" xfId="11558"/>
    <cellStyle name="_부대입찰양식②_합덕-신례원(2공구)투찰_봉무지방산업단지도로(투찰)②+0.250%_마현생창(동양고속)" xfId="11559"/>
    <cellStyle name="_부대입찰양식②_합덕-신례원(2공구)투찰_봉무지방산업단지도로(투찰)②+0.250%_마현생창(동양고속)_왜관-태평건설" xfId="11560"/>
    <cellStyle name="_부대입찰양식②_합덕-신례원(2공구)투찰_봉무지방산업단지도로(투찰)②+0.250%_왜관-태평건설" xfId="11561"/>
    <cellStyle name="_부대입찰양식②_합덕-신례원(2공구)투찰_왜관-태평건설" xfId="11562"/>
    <cellStyle name="_부대입찰양식②_합덕-신례원(2공구)투찰_합덕-신례원(2공구)투찰" xfId="11563"/>
    <cellStyle name="_부대입찰양식②_합덕-신례원(2공구)투찰_합덕-신례원(2공구)투찰_경찰서-터미널간도로(투찰)②" xfId="11564"/>
    <cellStyle name="_부대입찰양식②_합덕-신례원(2공구)투찰_합덕-신례원(2공구)투찰_경찰서-터미널간도로(투찰)②_마현생창(동양고속)" xfId="11565"/>
    <cellStyle name="_부대입찰양식②_합덕-신례원(2공구)투찰_합덕-신례원(2공구)투찰_경찰서-터미널간도로(투찰)②_마현생창(동양고속)_왜관-태평건설" xfId="11566"/>
    <cellStyle name="_부대입찰양식②_합덕-신례원(2공구)투찰_합덕-신례원(2공구)투찰_경찰서-터미널간도로(투찰)②_왜관-태평건설" xfId="11567"/>
    <cellStyle name="_부대입찰양식②_합덕-신례원(2공구)투찰_합덕-신례원(2공구)투찰_마현생창(동양고속)" xfId="11568"/>
    <cellStyle name="_부대입찰양식②_합덕-신례원(2공구)투찰_합덕-신례원(2공구)투찰_마현생창(동양고속)_왜관-태평건설" xfId="11569"/>
    <cellStyle name="_부대입찰양식②_합덕-신례원(2공구)투찰_합덕-신례원(2공구)투찰_봉무지방산업단지도로(투찰)②" xfId="11570"/>
    <cellStyle name="_부대입찰양식②_합덕-신례원(2공구)투찰_합덕-신례원(2공구)투찰_봉무지방산업단지도로(투찰)②_마현생창(동양고속)" xfId="11571"/>
    <cellStyle name="_부대입찰양식②_합덕-신례원(2공구)투찰_합덕-신례원(2공구)투찰_봉무지방산업단지도로(투찰)②_마현생창(동양고속)_왜관-태평건설" xfId="11572"/>
    <cellStyle name="_부대입찰양식②_합덕-신례원(2공구)투찰_합덕-신례원(2공구)투찰_봉무지방산업단지도로(투찰)②_왜관-태평건설" xfId="11573"/>
    <cellStyle name="_부대입찰양식②_합덕-신례원(2공구)투찰_합덕-신례원(2공구)투찰_봉무지방산업단지도로(투찰)②+0.250%" xfId="11574"/>
    <cellStyle name="_부대입찰양식②_합덕-신례원(2공구)투찰_합덕-신례원(2공구)투찰_봉무지방산업단지도로(투찰)②+0.250%_마현생창(동양고속)" xfId="11575"/>
    <cellStyle name="_부대입찰양식②_합덕-신례원(2공구)투찰_합덕-신례원(2공구)투찰_봉무지방산업단지도로(투찰)②+0.250%_마현생창(동양고속)_왜관-태평건설" xfId="11576"/>
    <cellStyle name="_부대입찰양식②_합덕-신례원(2공구)투찰_합덕-신례원(2공구)투찰_봉무지방산업단지도로(투찰)②+0.250%_왜관-태평건설" xfId="11577"/>
    <cellStyle name="_부대입찰양식②_합덕-신례원(2공구)투찰_합덕-신례원(2공구)투찰_왜관-태평건설" xfId="11578"/>
    <cellStyle name="_부대입찰확약서" xfId="965"/>
    <cellStyle name="_부산공무원연수원 06(1).08.07" xfId="7575"/>
    <cellStyle name="_부산박물관 자동제어 교체 내역서" xfId="7576"/>
    <cellStyle name="_부산역 보일러실 개수에 따른 전력설비 신설 기타공사(최종)" xfId="2204"/>
    <cellStyle name="_부산진CY 조명타워 개량공사(1차)" xfId="2205"/>
    <cellStyle name="_부서별 KPI" xfId="11579"/>
    <cellStyle name="_부에나비스타 빌라 설계견적" xfId="11580"/>
    <cellStyle name="_부용전기" xfId="5418"/>
    <cellStyle name="_부직포공장동조명보수공사" xfId="11581"/>
    <cellStyle name="_부천상동아파트" xfId="11582"/>
    <cellStyle name="_부천홈프러스(실행)" xfId="11583"/>
    <cellStyle name="_부평배수지(투찰)" xfId="11584"/>
    <cellStyle name="_부평배수지(투찰)_경찰서-터미널간도로(투찰)②" xfId="11585"/>
    <cellStyle name="_부평배수지(투찰)_경찰서-터미널간도로(투찰)②_마현생창(동양고속)" xfId="11586"/>
    <cellStyle name="_부평배수지(투찰)_경찰서-터미널간도로(투찰)②_마현생창(동양고속)_왜관-태평건설" xfId="11587"/>
    <cellStyle name="_부평배수지(투찰)_경찰서-터미널간도로(투찰)②_왜관-태평건설" xfId="11588"/>
    <cellStyle name="_부평배수지(투찰)_마현생창(동양고속)" xfId="11589"/>
    <cellStyle name="_부평배수지(투찰)_마현생창(동양고속)_왜관-태평건설" xfId="11590"/>
    <cellStyle name="_부평배수지(투찰)_봉무지방산업단지도로(투찰)②" xfId="11591"/>
    <cellStyle name="_부평배수지(투찰)_봉무지방산업단지도로(투찰)②_마현생창(동양고속)" xfId="11592"/>
    <cellStyle name="_부평배수지(투찰)_봉무지방산업단지도로(투찰)②_마현생창(동양고속)_왜관-태평건설" xfId="11593"/>
    <cellStyle name="_부평배수지(투찰)_봉무지방산업단지도로(투찰)②_왜관-태평건설" xfId="11594"/>
    <cellStyle name="_부평배수지(투찰)_봉무지방산업단지도로(투찰)②+0.250%" xfId="11595"/>
    <cellStyle name="_부평배수지(투찰)_봉무지방산업단지도로(투찰)②+0.250%_마현생창(동양고속)" xfId="11596"/>
    <cellStyle name="_부평배수지(투찰)_봉무지방산업단지도로(투찰)②+0.250%_마현생창(동양고속)_왜관-태평건설" xfId="11597"/>
    <cellStyle name="_부평배수지(투찰)_봉무지방산업단지도로(투찰)②+0.250%_왜관-태평건설" xfId="11598"/>
    <cellStyle name="_부평배수지(투찰)_왜관-태평건설" xfId="11599"/>
    <cellStyle name="_부평배수지(투찰)_합덕-신례원(2공구)투찰" xfId="11600"/>
    <cellStyle name="_부평배수지(투찰)_합덕-신례원(2공구)투찰_경찰서-터미널간도로(투찰)②" xfId="11601"/>
    <cellStyle name="_부평배수지(투찰)_합덕-신례원(2공구)투찰_경찰서-터미널간도로(투찰)②_마현생창(동양고속)" xfId="11602"/>
    <cellStyle name="_부평배수지(투찰)_합덕-신례원(2공구)투찰_경찰서-터미널간도로(투찰)②_마현생창(동양고속)_왜관-태평건설" xfId="11603"/>
    <cellStyle name="_부평배수지(투찰)_합덕-신례원(2공구)투찰_경찰서-터미널간도로(투찰)②_왜관-태평건설" xfId="11604"/>
    <cellStyle name="_부평배수지(투찰)_합덕-신례원(2공구)투찰_마현생창(동양고속)" xfId="11605"/>
    <cellStyle name="_부평배수지(투찰)_합덕-신례원(2공구)투찰_마현생창(동양고속)_왜관-태평건설" xfId="11606"/>
    <cellStyle name="_부평배수지(투찰)_합덕-신례원(2공구)투찰_봉무지방산업단지도로(투찰)②" xfId="11607"/>
    <cellStyle name="_부평배수지(투찰)_합덕-신례원(2공구)투찰_봉무지방산업단지도로(투찰)②_마현생창(동양고속)" xfId="11608"/>
    <cellStyle name="_부평배수지(투찰)_합덕-신례원(2공구)투찰_봉무지방산업단지도로(투찰)②_마현생창(동양고속)_왜관-태평건설" xfId="11609"/>
    <cellStyle name="_부평배수지(투찰)_합덕-신례원(2공구)투찰_봉무지방산업단지도로(투찰)②_왜관-태평건설" xfId="11610"/>
    <cellStyle name="_부평배수지(투찰)_합덕-신례원(2공구)투찰_봉무지방산업단지도로(투찰)②+0.250%" xfId="11611"/>
    <cellStyle name="_부평배수지(투찰)_합덕-신례원(2공구)투찰_봉무지방산업단지도로(투찰)②+0.250%_마현생창(동양고속)" xfId="11612"/>
    <cellStyle name="_부평배수지(투찰)_합덕-신례원(2공구)투찰_봉무지방산업단지도로(투찰)②+0.250%_마현생창(동양고속)_왜관-태평건설" xfId="11613"/>
    <cellStyle name="_부평배수지(투찰)_합덕-신례원(2공구)투찰_봉무지방산업단지도로(투찰)②+0.250%_왜관-태평건설" xfId="11614"/>
    <cellStyle name="_부평배수지(투찰)_합덕-신례원(2공구)투찰_왜관-태평건설" xfId="11615"/>
    <cellStyle name="_부평배수지(투찰)_합덕-신례원(2공구)투찰_합덕-신례원(2공구)투찰" xfId="11616"/>
    <cellStyle name="_부평배수지(투찰)_합덕-신례원(2공구)투찰_합덕-신례원(2공구)투찰_경찰서-터미널간도로(투찰)②" xfId="11617"/>
    <cellStyle name="_부평배수지(투찰)_합덕-신례원(2공구)투찰_합덕-신례원(2공구)투찰_경찰서-터미널간도로(투찰)②_마현생창(동양고속)" xfId="11618"/>
    <cellStyle name="_부평배수지(투찰)_합덕-신례원(2공구)투찰_합덕-신례원(2공구)투찰_경찰서-터미널간도로(투찰)②_마현생창(동양고속)_왜관-태평건설" xfId="11619"/>
    <cellStyle name="_부평배수지(투찰)_합덕-신례원(2공구)투찰_합덕-신례원(2공구)투찰_경찰서-터미널간도로(투찰)②_왜관-태평건설" xfId="11620"/>
    <cellStyle name="_부평배수지(투찰)_합덕-신례원(2공구)투찰_합덕-신례원(2공구)투찰_마현생창(동양고속)" xfId="11621"/>
    <cellStyle name="_부평배수지(투찰)_합덕-신례원(2공구)투찰_합덕-신례원(2공구)투찰_마현생창(동양고속)_왜관-태평건설" xfId="11622"/>
    <cellStyle name="_부평배수지(투찰)_합덕-신례원(2공구)투찰_합덕-신례원(2공구)투찰_봉무지방산업단지도로(투찰)②" xfId="11623"/>
    <cellStyle name="_부평배수지(투찰)_합덕-신례원(2공구)투찰_합덕-신례원(2공구)투찰_봉무지방산업단지도로(투찰)②_마현생창(동양고속)" xfId="11624"/>
    <cellStyle name="_부평배수지(투찰)_합덕-신례원(2공구)투찰_합덕-신례원(2공구)투찰_봉무지방산업단지도로(투찰)②_마현생창(동양고속)_왜관-태평건설" xfId="11625"/>
    <cellStyle name="_부평배수지(투찰)_합덕-신례원(2공구)투찰_합덕-신례원(2공구)투찰_봉무지방산업단지도로(투찰)②_왜관-태평건설" xfId="11626"/>
    <cellStyle name="_부평배수지(투찰)_합덕-신례원(2공구)투찰_합덕-신례원(2공구)투찰_봉무지방산업단지도로(투찰)②+0.250%" xfId="11627"/>
    <cellStyle name="_부평배수지(투찰)_합덕-신례원(2공구)투찰_합덕-신례원(2공구)투찰_봉무지방산업단지도로(투찰)②+0.250%_마현생창(동양고속)" xfId="11628"/>
    <cellStyle name="_부평배수지(투찰)_합덕-신례원(2공구)투찰_합덕-신례원(2공구)투찰_봉무지방산업단지도로(투찰)②+0.250%_마현생창(동양고속)_왜관-태평건설" xfId="11629"/>
    <cellStyle name="_부평배수지(투찰)_합덕-신례원(2공구)투찰_합덕-신례원(2공구)투찰_봉무지방산업단지도로(투찰)②+0.250%_왜관-태평건설" xfId="11630"/>
    <cellStyle name="_부평배수지(투찰)_합덕-신례원(2공구)투찰_합덕-신례원(2공구)투찰_왜관-태평건설" xfId="11631"/>
    <cellStyle name="_부평점정산내역" xfId="5947"/>
    <cellStyle name="_분당동양파라곤(통합,설비+소방)" xfId="11632"/>
    <cellStyle name="_분당아델 변경내역서(정산내역)0826" xfId="966"/>
    <cellStyle name="_분석표-야탑" xfId="967"/>
    <cellStyle name="_분석표-야탑_Book1" xfId="1033"/>
    <cellStyle name="_분석표-야탑_Book1_하남풍산르네상스" xfId="1034"/>
    <cellStyle name="_분석표-야탑_검찰청예산내역서(설비)" xfId="968"/>
    <cellStyle name="_분석표-야탑_검찰청예산내역서(설비)_하남풍산르네상스" xfId="969"/>
    <cellStyle name="_분석표-야탑_분석-양평동내역서03.9.19접수" xfId="970"/>
    <cellStyle name="_분석표-야탑_분석-양평동내역서03.9.19접수_신부동(발주내역)_전체" xfId="971"/>
    <cellStyle name="_분석표-야탑_분석-양평동내역서03.9.19접수_신부동(발주내역)_전체_하남풍산르네상스" xfId="972"/>
    <cellStyle name="_분석표-야탑_분석-양평동내역서03.9.19접수_하남풍산르네상스" xfId="973"/>
    <cellStyle name="_분석표-야탑_신부동(발주내역)_전체" xfId="974"/>
    <cellStyle name="_분석표-야탑_신부동(발주내역)_전체_하남풍산르네상스" xfId="975"/>
    <cellStyle name="_분석표-야탑_예산갑~1" xfId="976"/>
    <cellStyle name="_분석표-야탑_예산갑~1_하남풍산르네상스" xfId="977"/>
    <cellStyle name="_분석표-야탑_예산분석표(양평동)" xfId="978"/>
    <cellStyle name="_분석표-야탑_예산분석표(양평동)_신부동(발주내역)_전체" xfId="979"/>
    <cellStyle name="_분석표-야탑_예산분석표(양평동)_신부동(발주내역)_전체_하남풍산르네상스" xfId="980"/>
    <cellStyle name="_분석표-야탑_예산분석표(양평동)_하남풍산르네상스" xfId="981"/>
    <cellStyle name="_분석표-야탑_하남풍산르네상스" xfId="982"/>
    <cellStyle name="_분석표-야탑_하도급분류- 대전노은2-1" xfId="983"/>
    <cellStyle name="_분석표-야탑_하도급분류- 대전노은2-1_Book1" xfId="1015"/>
    <cellStyle name="_분석표-야탑_하도급분류- 대전노은2-1_Book1_하남풍산르네상스" xfId="1016"/>
    <cellStyle name="_분석표-야탑_하도급분류- 대전노은2-1_검찰청예산내역서(설비)" xfId="984"/>
    <cellStyle name="_분석표-야탑_하도급분류- 대전노은2-1_검찰청예산내역서(설비)_하남풍산르네상스" xfId="985"/>
    <cellStyle name="_분석표-야탑_하도급분류- 대전노은2-1_신부동(발주내역)_전체" xfId="986"/>
    <cellStyle name="_분석표-야탑_하도급분류- 대전노은2-1_신부동(발주내역)_전체_하남풍산르네상스" xfId="987"/>
    <cellStyle name="_분석표-야탑_하도급분류- 대전노은2-1_용인동백공사비분석" xfId="988"/>
    <cellStyle name="_분석표-야탑_하도급분류- 대전노은2-1_용인동백공사비분석_Book1" xfId="994"/>
    <cellStyle name="_분석표-야탑_하도급분류- 대전노은2-1_용인동백공사비분석_Book1_하남풍산르네상스" xfId="995"/>
    <cellStyle name="_분석표-야탑_하도급분류- 대전노은2-1_용인동백공사비분석_검찰청예산내역서(설비)" xfId="989"/>
    <cellStyle name="_분석표-야탑_하도급분류- 대전노은2-1_용인동백공사비분석_검찰청예산내역서(설비)_하남풍산르네상스" xfId="990"/>
    <cellStyle name="_분석표-야탑_하도급분류- 대전노은2-1_용인동백공사비분석_하남풍산르네상스" xfId="991"/>
    <cellStyle name="_분석표-야탑_하도급분류- 대전노은2-1_용인동백공사비분석_화성동탄예산" xfId="992"/>
    <cellStyle name="_분석표-야탑_하도급분류- 대전노은2-1_용인동백공사비분석_화성동탄예산_하남풍산르네상스" xfId="993"/>
    <cellStyle name="_분석표-야탑_하도급분류- 대전노은2-1_하남풍산르네상스" xfId="996"/>
    <cellStyle name="_분석표-야탑_하도급분류- 대전노은2-1_하도급분류- 대전노은2-1" xfId="997"/>
    <cellStyle name="_분석표-야탑_하도급분류- 대전노은2-1_하도급분류- 대전노은2-1_신부동(발주내역)_전체" xfId="998"/>
    <cellStyle name="_분석표-야탑_하도급분류- 대전노은2-1_하도급분류- 대전노은2-1_신부동(발주내역)_전체_하남풍산르네상스" xfId="999"/>
    <cellStyle name="_분석표-야탑_하도급분류- 대전노은2-1_하도급분류- 대전노은2-1_하남풍산르네상스" xfId="1000"/>
    <cellStyle name="_분석표-야탑_하도급분류- 대전노은2-1_하도급분류- 대전노은2-1_하도급분류- 대전노은2-1" xfId="1001"/>
    <cellStyle name="_분석표-야탑_하도급분류- 대전노은2-1_하도급분류- 대전노은2-1_하도급분류- 대전노은2-1_신부동(발주내역)_전체" xfId="1002"/>
    <cellStyle name="_분석표-야탑_하도급분류- 대전노은2-1_하도급분류- 대전노은2-1_하도급분류- 대전노은2-1_신부동(발주내역)_전체_하남풍산르네상스" xfId="1003"/>
    <cellStyle name="_분석표-야탑_하도급분류- 대전노은2-1_하도급분류- 대전노은2-1_하도급분류- 대전노은2-1_하남풍산르네상스" xfId="1004"/>
    <cellStyle name="_분석표-야탑_하도급분류- 대전노은2-1_하도급분류-천사의도시2" xfId="1005"/>
    <cellStyle name="_분석표-야탑_하도급분류- 대전노은2-1_하도급분류-천사의도시2_신부동(발주내역)_전체" xfId="1006"/>
    <cellStyle name="_분석표-야탑_하도급분류- 대전노은2-1_하도급분류-천사의도시2_신부동(발주내역)_전체_하남풍산르네상스" xfId="1007"/>
    <cellStyle name="_분석표-야탑_하도급분류- 대전노은2-1_하도급분류-천사의도시2_하남풍산르네상스" xfId="1008"/>
    <cellStyle name="_분석표-야탑_하도급분류- 대전노은2-1_하도급분류-천사의도시2_하도급분류-천사의도시2" xfId="1009"/>
    <cellStyle name="_분석표-야탑_하도급분류- 대전노은2-1_하도급분류-천사의도시2_하도급분류-천사의도시2_신부동(발주내역)_전체" xfId="1010"/>
    <cellStyle name="_분석표-야탑_하도급분류- 대전노은2-1_하도급분류-천사의도시2_하도급분류-천사의도시2_신부동(발주내역)_전체_하남풍산르네상스" xfId="1011"/>
    <cellStyle name="_분석표-야탑_하도급분류- 대전노은2-1_하도급분류-천사의도시2_하도급분류-천사의도시2_하남풍산르네상스" xfId="1012"/>
    <cellStyle name="_분석표-야탑_하도급분류- 대전노은2-1_화성동탄예산" xfId="1013"/>
    <cellStyle name="_분석표-야탑_하도급분류- 대전노은2-1_화성동탄예산_하남풍산르네상스" xfId="1014"/>
    <cellStyle name="_분석표-야탑_하도급분류-천사의도시2" xfId="1017"/>
    <cellStyle name="_분석표-야탑_하도급분류-천사의도시2_신부동(발주내역)_전체" xfId="1018"/>
    <cellStyle name="_분석표-야탑_하도급분류-천사의도시2_신부동(발주내역)_전체_하남풍산르네상스" xfId="1019"/>
    <cellStyle name="_분석표-야탑_하도급분류-천사의도시2_하남풍산르네상스" xfId="1020"/>
    <cellStyle name="_분석표-야탑_하도급분류-천사의도시2_하도급분류-천사의도시2" xfId="1021"/>
    <cellStyle name="_분석표-야탑_하도급분류-천사의도시2_하도급분류-천사의도시2_신부동(발주내역)_전체" xfId="1022"/>
    <cellStyle name="_분석표-야탑_하도급분류-천사의도시2_하도급분류-천사의도시2_신부동(발주내역)_전체_하남풍산르네상스" xfId="1023"/>
    <cellStyle name="_분석표-야탑_하도급분류-천사의도시2_하도급분류-천사의도시2_하남풍산르네상스" xfId="1024"/>
    <cellStyle name="_분석표-야탑_하도급분류-천사의도시2_하도급분류-천사의도시2_하도급분류-천사의도시2" xfId="1025"/>
    <cellStyle name="_분석표-야탑_하도급분류-천사의도시2_하도급분류-천사의도시2_하도급분류-천사의도시2_신부동(발주내역)_전체" xfId="1026"/>
    <cellStyle name="_분석표-야탑_하도급분류-천사의도시2_하도급분류-천사의도시2_하도급분류-천사의도시2_신부동(발주내역)_전체_하남풍산르네상스" xfId="1027"/>
    <cellStyle name="_분석표-야탑_하도급분류-천사의도시2_하도급분류-천사의도시2_하도급분류-천사의도시2_하남풍산르네상스" xfId="1028"/>
    <cellStyle name="_분석표-야탑_하도내역(전체)" xfId="1029"/>
    <cellStyle name="_분석표-야탑_하도내역(전체)_하남풍산르네상스" xfId="1030"/>
    <cellStyle name="_분석표-야탑_화성동탄예산" xfId="1031"/>
    <cellStyle name="_분석표-야탑_화성동탄예산_하남풍산르네상스" xfId="1032"/>
    <cellStyle name="_분전반~1" xfId="5941"/>
    <cellStyle name="_사급재료비및운반비" xfId="11633"/>
    <cellStyle name="_사급재료비및운반비_보일러판넬현장설명회(배부용)" xfId="11634"/>
    <cellStyle name="_사동초중" xfId="1035"/>
    <cellStyle name="_사본 - 수량및단가산출서,설계서(부산진역구내 분기기 조명설비 " xfId="2206"/>
    <cellStyle name="_사업부발송" xfId="11635"/>
    <cellStyle name="_사유서" xfId="11636"/>
    <cellStyle name="_사유서_내역서" xfId="11637"/>
    <cellStyle name="_사전원가심의1" xfId="11638"/>
    <cellStyle name="_사전원가심의1_(청소기)" xfId="11639"/>
    <cellStyle name="_사전원가심의1_(청소기)_050923" xfId="11640"/>
    <cellStyle name="_사전원가심의1_(청소기)_강동롯데캐슬 청소기 견적(보관용)-050520" xfId="11641"/>
    <cellStyle name="_사전원가심의1_(청소기)_강동롯데캐슬 청소기 견적(보관용)-050825" xfId="11642"/>
    <cellStyle name="_사전원가심의1_(청소기)_견적(051004)" xfId="11643"/>
    <cellStyle name="_사전원가심의1_(청소기)_광주 빛고을 실버타운 전열교환기 견적서" xfId="11644"/>
    <cellStyle name="_사전원가심의1_(청소기)_남광토건 자양동 아파트 - 환기 수정견적(보관용)" xfId="11645"/>
    <cellStyle name="_사전원가심의1_(청소기)_동부건설순화동-채차장님제출용" xfId="11646"/>
    <cellStyle name="_사전원가심의1_(청소기)_두산 범어동 청소기 견적(보관용)-050520" xfId="11647"/>
    <cellStyle name="_사전원가심의1_(청소기)_두산 청소기 견적(보관용)-050520" xfId="11648"/>
    <cellStyle name="_사전원가심의1_(청소기)_두산범어동청소기" xfId="11649"/>
    <cellStyle name="_사전원가심의1_(청소기)_롯데캐슬 프레지던트 주방환기설비 견적(보관용)-060224" xfId="11650"/>
    <cellStyle name="_사전원가심의1_(청소기)_롯데캐슬 프레지던트 주방환기설비 견적(제출)-060302" xfId="11651"/>
    <cellStyle name="_사전원가심의1_(청소기)_롯데캐슬 프레지던트 청소기 견적(보관용)-060213" xfId="11652"/>
    <cellStyle name="_사전원가심의1_(청소기)_보관용-열교환식환기설비공사(060809)-오존발생기 추가" xfId="11653"/>
    <cellStyle name="_사전원가심의1_(청소기)_보관용-열교환식환기설비공사(070221)" xfId="11654"/>
    <cellStyle name="_사전원가심의1_(청소기)_보관용-열교환식환기설비공사(070313)" xfId="11655"/>
    <cellStyle name="_사전원가심의1_(청소기)_보관용-열교환식환기설비공사-061109" xfId="11656"/>
    <cellStyle name="_사전원가심의1_(청소기)_복합기 견적(보관용)-050607" xfId="11657"/>
    <cellStyle name="_사전원가심의1_(청소기)_수입품, 국산품 내역서(050929)" xfId="11658"/>
    <cellStyle name="_사전원가심의1_(청소기)_열교환식환기설비공사(060425)" xfId="11659"/>
    <cellStyle name="_사전원가심의1_(청소기)_열교환식환기설비공사(060801)-E MAIL" xfId="11660"/>
    <cellStyle name="_사전원가심의1_(청소기)_중동콘도미디엄 청소기 견적(보관용)-051024" xfId="11661"/>
    <cellStyle name="_사전원가심의1_(청소기)_진공청소설비BM내역" xfId="11662"/>
    <cellStyle name="_사전원가심의1_(청소기)_청소기견적양식-실행-견적" xfId="11663"/>
    <cellStyle name="_사전원가심의1_01)평촌그라테아가실행내역(2003.02.10~)" xfId="11664"/>
    <cellStyle name="_사전원가심의1_01)평촌그라테아가실행내역(2003.02.10~)_(청소기)" xfId="11665"/>
    <cellStyle name="_사전원가심의1_01)평촌그라테아가실행내역(2003.02.10~)_(청소기)_050923" xfId="11666"/>
    <cellStyle name="_사전원가심의1_01)평촌그라테아가실행내역(2003.02.10~)_(청소기)_강동롯데캐슬 청소기 견적(보관용)-050520" xfId="11667"/>
    <cellStyle name="_사전원가심의1_01)평촌그라테아가실행내역(2003.02.10~)_(청소기)_강동롯데캐슬 청소기 견적(보관용)-050825" xfId="11668"/>
    <cellStyle name="_사전원가심의1_01)평촌그라테아가실행내역(2003.02.10~)_(청소기)_견적(051004)" xfId="11669"/>
    <cellStyle name="_사전원가심의1_01)평촌그라테아가실행내역(2003.02.10~)_(청소기)_광주 빛고을 실버타운 전열교환기 견적서" xfId="11670"/>
    <cellStyle name="_사전원가심의1_01)평촌그라테아가실행내역(2003.02.10~)_(청소기)_남광토건 자양동 아파트 - 환기 수정견적(보관용)" xfId="11671"/>
    <cellStyle name="_사전원가심의1_01)평촌그라테아가실행내역(2003.02.10~)_(청소기)_동부건설순화동-채차장님제출용" xfId="11672"/>
    <cellStyle name="_사전원가심의1_01)평촌그라테아가실행내역(2003.02.10~)_(청소기)_두산 범어동 청소기 견적(보관용)-050520" xfId="11673"/>
    <cellStyle name="_사전원가심의1_01)평촌그라테아가실행내역(2003.02.10~)_(청소기)_두산 청소기 견적(보관용)-050520" xfId="11674"/>
    <cellStyle name="_사전원가심의1_01)평촌그라테아가실행내역(2003.02.10~)_(청소기)_두산범어동청소기" xfId="11675"/>
    <cellStyle name="_사전원가심의1_01)평촌그라테아가실행내역(2003.02.10~)_(청소기)_롯데캐슬 프레지던트 주방환기설비 견적(보관용)-060224" xfId="11676"/>
    <cellStyle name="_사전원가심의1_01)평촌그라테아가실행내역(2003.02.10~)_(청소기)_롯데캐슬 프레지던트 주방환기설비 견적(제출)-060302" xfId="11677"/>
    <cellStyle name="_사전원가심의1_01)평촌그라테아가실행내역(2003.02.10~)_(청소기)_롯데캐슬 프레지던트 청소기 견적(보관용)-060213" xfId="11678"/>
    <cellStyle name="_사전원가심의1_01)평촌그라테아가실행내역(2003.02.10~)_(청소기)_보관용-열교환식환기설비공사(060809)-오존발생기 추가" xfId="11679"/>
    <cellStyle name="_사전원가심의1_01)평촌그라테아가실행내역(2003.02.10~)_(청소기)_보관용-열교환식환기설비공사(070221)" xfId="11680"/>
    <cellStyle name="_사전원가심의1_01)평촌그라테아가실행내역(2003.02.10~)_(청소기)_보관용-열교환식환기설비공사(070313)" xfId="11681"/>
    <cellStyle name="_사전원가심의1_01)평촌그라테아가실행내역(2003.02.10~)_(청소기)_보관용-열교환식환기설비공사-061109" xfId="11682"/>
    <cellStyle name="_사전원가심의1_01)평촌그라테아가실행내역(2003.02.10~)_(청소기)_복합기 견적(보관용)-050607" xfId="11683"/>
    <cellStyle name="_사전원가심의1_01)평촌그라테아가실행내역(2003.02.10~)_(청소기)_수입품, 국산품 내역서(050929)" xfId="11684"/>
    <cellStyle name="_사전원가심의1_01)평촌그라테아가실행내역(2003.02.10~)_(청소기)_열교환식환기설비공사(060425)" xfId="11685"/>
    <cellStyle name="_사전원가심의1_01)평촌그라테아가실행내역(2003.02.10~)_(청소기)_열교환식환기설비공사(060801)-E MAIL" xfId="11686"/>
    <cellStyle name="_사전원가심의1_01)평촌그라테아가실행내역(2003.02.10~)_(청소기)_중동콘도미디엄 청소기 견적(보관용)-051024" xfId="11687"/>
    <cellStyle name="_사전원가심의1_01)평촌그라테아가실행내역(2003.02.10~)_(청소기)_진공청소설비BM내역" xfId="11688"/>
    <cellStyle name="_사전원가심의1_01)평촌그라테아가실행내역(2003.02.10~)_(청소기)_청소기견적양식-실행-견적" xfId="11689"/>
    <cellStyle name="_사전원가심의1_01)평촌그라테아가실행내역(2003.02.10~)_02)동양크레오아파트실행내역(03.03.24~)" xfId="11690"/>
    <cellStyle name="_사전원가심의1_01)평촌그라테아가실행내역(2003.02.10~)_02)동양크레오아파트실행내역(03.03.24~)_(청소기)" xfId="11691"/>
    <cellStyle name="_사전원가심의1_01)평촌그라테아가실행내역(2003.02.10~)_02)동양크레오아파트실행내역(03.03.24~)_(청소기)_050923" xfId="11692"/>
    <cellStyle name="_사전원가심의1_01)평촌그라테아가실행내역(2003.02.10~)_02)동양크레오아파트실행내역(03.03.24~)_(청소기)_강동롯데캐슬 청소기 견적(보관용)-050520" xfId="11693"/>
    <cellStyle name="_사전원가심의1_01)평촌그라테아가실행내역(2003.02.10~)_02)동양크레오아파트실행내역(03.03.24~)_(청소기)_강동롯데캐슬 청소기 견적(보관용)-050825" xfId="11694"/>
    <cellStyle name="_사전원가심의1_01)평촌그라테아가실행내역(2003.02.10~)_02)동양크레오아파트실행내역(03.03.24~)_(청소기)_견적(051004)" xfId="11695"/>
    <cellStyle name="_사전원가심의1_01)평촌그라테아가실행내역(2003.02.10~)_02)동양크레오아파트실행내역(03.03.24~)_(청소기)_광주 빛고을 실버타운 전열교환기 견적서" xfId="11696"/>
    <cellStyle name="_사전원가심의1_01)평촌그라테아가실행내역(2003.02.10~)_02)동양크레오아파트실행내역(03.03.24~)_(청소기)_남광토건 자양동 아파트 - 환기 수정견적(보관용)" xfId="11697"/>
    <cellStyle name="_사전원가심의1_01)평촌그라테아가실행내역(2003.02.10~)_02)동양크레오아파트실행내역(03.03.24~)_(청소기)_동부건설순화동-채차장님제출용" xfId="11698"/>
    <cellStyle name="_사전원가심의1_01)평촌그라테아가실행내역(2003.02.10~)_02)동양크레오아파트실행내역(03.03.24~)_(청소기)_두산 범어동 청소기 견적(보관용)-050520" xfId="11699"/>
    <cellStyle name="_사전원가심의1_01)평촌그라테아가실행내역(2003.02.10~)_02)동양크레오아파트실행내역(03.03.24~)_(청소기)_두산 청소기 견적(보관용)-050520" xfId="11700"/>
    <cellStyle name="_사전원가심의1_01)평촌그라테아가실행내역(2003.02.10~)_02)동양크레오아파트실행내역(03.03.24~)_(청소기)_두산범어동청소기" xfId="11701"/>
    <cellStyle name="_사전원가심의1_01)평촌그라테아가실행내역(2003.02.10~)_02)동양크레오아파트실행내역(03.03.24~)_(청소기)_롯데캐슬 프레지던트 주방환기설비 견적(보관용)-060224" xfId="11702"/>
    <cellStyle name="_사전원가심의1_01)평촌그라테아가실행내역(2003.02.10~)_02)동양크레오아파트실행내역(03.03.24~)_(청소기)_롯데캐슬 프레지던트 주방환기설비 견적(제출)-060302" xfId="11703"/>
    <cellStyle name="_사전원가심의1_01)평촌그라테아가실행내역(2003.02.10~)_02)동양크레오아파트실행내역(03.03.24~)_(청소기)_롯데캐슬 프레지던트 청소기 견적(보관용)-060213" xfId="11704"/>
    <cellStyle name="_사전원가심의1_01)평촌그라테아가실행내역(2003.02.10~)_02)동양크레오아파트실행내역(03.03.24~)_(청소기)_보관용-열교환식환기설비공사(060809)-오존발생기 추가" xfId="11705"/>
    <cellStyle name="_사전원가심의1_01)평촌그라테아가실행내역(2003.02.10~)_02)동양크레오아파트실행내역(03.03.24~)_(청소기)_보관용-열교환식환기설비공사(070221)" xfId="11706"/>
    <cellStyle name="_사전원가심의1_01)평촌그라테아가실행내역(2003.02.10~)_02)동양크레오아파트실행내역(03.03.24~)_(청소기)_보관용-열교환식환기설비공사(070313)" xfId="11707"/>
    <cellStyle name="_사전원가심의1_01)평촌그라테아가실행내역(2003.02.10~)_02)동양크레오아파트실행내역(03.03.24~)_(청소기)_보관용-열교환식환기설비공사-061109" xfId="11708"/>
    <cellStyle name="_사전원가심의1_01)평촌그라테아가실행내역(2003.02.10~)_02)동양크레오아파트실행내역(03.03.24~)_(청소기)_복합기 견적(보관용)-050607" xfId="11709"/>
    <cellStyle name="_사전원가심의1_01)평촌그라테아가실행내역(2003.02.10~)_02)동양크레오아파트실행내역(03.03.24~)_(청소기)_수입품, 국산품 내역서(050929)" xfId="11710"/>
    <cellStyle name="_사전원가심의1_01)평촌그라테아가실행내역(2003.02.10~)_02)동양크레오아파트실행내역(03.03.24~)_(청소기)_열교환식환기설비공사(060425)" xfId="11711"/>
    <cellStyle name="_사전원가심의1_01)평촌그라테아가실행내역(2003.02.10~)_02)동양크레오아파트실행내역(03.03.24~)_(청소기)_열교환식환기설비공사(060801)-E MAIL" xfId="11712"/>
    <cellStyle name="_사전원가심의1_01)평촌그라테아가실행내역(2003.02.10~)_02)동양크레오아파트실행내역(03.03.24~)_(청소기)_중동콘도미디엄 청소기 견적(보관용)-051024" xfId="11713"/>
    <cellStyle name="_사전원가심의1_01)평촌그라테아가실행내역(2003.02.10~)_02)동양크레오아파트실행내역(03.03.24~)_(청소기)_진공청소설비BM내역" xfId="11714"/>
    <cellStyle name="_사전원가심의1_01)평촌그라테아가실행내역(2003.02.10~)_02)동양크레오아파트실행내역(03.03.24~)_(청소기)_청소기견적양식-실행-견적" xfId="11715"/>
    <cellStyle name="_사전원가심의1_01. 가양동트레벨실행내역서(2002.06.03)" xfId="11716"/>
    <cellStyle name="_사전원가심의1_01. 가양동트레벨실행내역서(2002.06.03)_01. 가양동트레벨실행내역서(2002.06.03)" xfId="11717"/>
    <cellStyle name="_사전원가심의1_01. 가양동트레벨실행내역서(2002.06.03)_01. 가양동트레벨실행내역서(2002.06.03)_가양동설비" xfId="11718"/>
    <cellStyle name="_사전원가심의1_01. 가양동트레벨실행내역서(2002.06.03)_가양동설비" xfId="11719"/>
    <cellStyle name="_사전원가심의1_01.실행내역서-목동(02.08.23)" xfId="11720"/>
    <cellStyle name="_사전원가심의1_01.실행내역서-목동(02.08.23)_분당동양파라곤(통합,설비+소방)" xfId="11721"/>
    <cellStyle name="_사전원가심의1_01.실행내역서-목동(02.08.23)_분당정자동동양파라곤(통합,설비+소방)" xfId="11722"/>
    <cellStyle name="_사전원가심의1_01.실행내역서-목동(02.08.23)_분당정자동동양파라곤(통합,설비+소방)1" xfId="11723"/>
    <cellStyle name="_사전원가심의1_01.실행내역서-목동파라곤(02.08.23)" xfId="11724"/>
    <cellStyle name="_사전원가심의1_01.실행내역서-목동파라곤(02.08.23)_분당동양파라곤(통합,설비+소방)" xfId="11725"/>
    <cellStyle name="_사전원가심의1_01.실행내역서-목동파라곤(02.08.23)_분당정자동동양파라곤(통합,설비+소방)" xfId="11726"/>
    <cellStyle name="_사전원가심의1_01.실행내역서-목동파라곤(02.08.23)_분당정자동동양파라곤(통합,설비+소방)1" xfId="11727"/>
    <cellStyle name="_사전원가심의1_01.실행도급내역서(2002.06.18.)-미금" xfId="11728"/>
    <cellStyle name="_사전원가심의1_01.실행도급내역서(2002.06.18.)-미금_(청소기)" xfId="11729"/>
    <cellStyle name="_사전원가심의1_01.실행도급내역서(2002.06.18.)-미금_(청소기)_050923" xfId="11730"/>
    <cellStyle name="_사전원가심의1_01.실행도급내역서(2002.06.18.)-미금_(청소기)_강동롯데캐슬 청소기 견적(보관용)-050520" xfId="11731"/>
    <cellStyle name="_사전원가심의1_01.실행도급내역서(2002.06.18.)-미금_(청소기)_강동롯데캐슬 청소기 견적(보관용)-050825" xfId="11732"/>
    <cellStyle name="_사전원가심의1_01.실행도급내역서(2002.06.18.)-미금_(청소기)_견적(051004)" xfId="11733"/>
    <cellStyle name="_사전원가심의1_01.실행도급내역서(2002.06.18.)-미금_(청소기)_광주 빛고을 실버타운 전열교환기 견적서" xfId="11734"/>
    <cellStyle name="_사전원가심의1_01.실행도급내역서(2002.06.18.)-미금_(청소기)_남광토건 자양동 아파트 - 환기 수정견적(보관용)" xfId="11735"/>
    <cellStyle name="_사전원가심의1_01.실행도급내역서(2002.06.18.)-미금_(청소기)_동부건설순화동-채차장님제출용" xfId="11736"/>
    <cellStyle name="_사전원가심의1_01.실행도급내역서(2002.06.18.)-미금_(청소기)_두산 범어동 청소기 견적(보관용)-050520" xfId="11737"/>
    <cellStyle name="_사전원가심의1_01.실행도급내역서(2002.06.18.)-미금_(청소기)_두산 청소기 견적(보관용)-050520" xfId="11738"/>
    <cellStyle name="_사전원가심의1_01.실행도급내역서(2002.06.18.)-미금_(청소기)_두산범어동청소기" xfId="11739"/>
    <cellStyle name="_사전원가심의1_01.실행도급내역서(2002.06.18.)-미금_(청소기)_롯데캐슬 프레지던트 주방환기설비 견적(보관용)-060224" xfId="11740"/>
    <cellStyle name="_사전원가심의1_01.실행도급내역서(2002.06.18.)-미금_(청소기)_롯데캐슬 프레지던트 주방환기설비 견적(제출)-060302" xfId="11741"/>
    <cellStyle name="_사전원가심의1_01.실행도급내역서(2002.06.18.)-미금_(청소기)_롯데캐슬 프레지던트 청소기 견적(보관용)-060213" xfId="11742"/>
    <cellStyle name="_사전원가심의1_01.실행도급내역서(2002.06.18.)-미금_(청소기)_보관용-열교환식환기설비공사(060809)-오존발생기 추가" xfId="11743"/>
    <cellStyle name="_사전원가심의1_01.실행도급내역서(2002.06.18.)-미금_(청소기)_보관용-열교환식환기설비공사(070221)" xfId="11744"/>
    <cellStyle name="_사전원가심의1_01.실행도급내역서(2002.06.18.)-미금_(청소기)_보관용-열교환식환기설비공사(070313)" xfId="11745"/>
    <cellStyle name="_사전원가심의1_01.실행도급내역서(2002.06.18.)-미금_(청소기)_보관용-열교환식환기설비공사-061109" xfId="11746"/>
    <cellStyle name="_사전원가심의1_01.실행도급내역서(2002.06.18.)-미금_(청소기)_복합기 견적(보관용)-050607" xfId="11747"/>
    <cellStyle name="_사전원가심의1_01.실행도급내역서(2002.06.18.)-미금_(청소기)_수입품, 국산품 내역서(050929)" xfId="11748"/>
    <cellStyle name="_사전원가심의1_01.실행도급내역서(2002.06.18.)-미금_(청소기)_열교환식환기설비공사(060425)" xfId="11749"/>
    <cellStyle name="_사전원가심의1_01.실행도급내역서(2002.06.18.)-미금_(청소기)_열교환식환기설비공사(060801)-E MAIL" xfId="11750"/>
    <cellStyle name="_사전원가심의1_01.실행도급내역서(2002.06.18.)-미금_(청소기)_중동콘도미디엄 청소기 견적(보관용)-051024" xfId="11751"/>
    <cellStyle name="_사전원가심의1_01.실행도급내역서(2002.06.18.)-미금_(청소기)_진공청소설비BM내역" xfId="11752"/>
    <cellStyle name="_사전원가심의1_01.실행도급내역서(2002.06.18.)-미금_(청소기)_청소기견적양식-실행-견적" xfId="11753"/>
    <cellStyle name="_사전원가심의1_02)동양크레오아파트실행내역(03.03.24~)" xfId="11754"/>
    <cellStyle name="_사전원가심의1_02)동양크레오아파트실행내역(03.03.24~)_(청소기)" xfId="11755"/>
    <cellStyle name="_사전원가심의1_02)동양크레오아파트실행내역(03.03.24~)_(청소기)_050923" xfId="11756"/>
    <cellStyle name="_사전원가심의1_02)동양크레오아파트실행내역(03.03.24~)_(청소기)_강동롯데캐슬 청소기 견적(보관용)-050520" xfId="11757"/>
    <cellStyle name="_사전원가심의1_02)동양크레오아파트실행내역(03.03.24~)_(청소기)_강동롯데캐슬 청소기 견적(보관용)-050825" xfId="11758"/>
    <cellStyle name="_사전원가심의1_02)동양크레오아파트실행내역(03.03.24~)_(청소기)_견적(051004)" xfId="11759"/>
    <cellStyle name="_사전원가심의1_02)동양크레오아파트실행내역(03.03.24~)_(청소기)_광주 빛고을 실버타운 전열교환기 견적서" xfId="11760"/>
    <cellStyle name="_사전원가심의1_02)동양크레오아파트실행내역(03.03.24~)_(청소기)_남광토건 자양동 아파트 - 환기 수정견적(보관용)" xfId="11761"/>
    <cellStyle name="_사전원가심의1_02)동양크레오아파트실행내역(03.03.24~)_(청소기)_동부건설순화동-채차장님제출용" xfId="11762"/>
    <cellStyle name="_사전원가심의1_02)동양크레오아파트실행내역(03.03.24~)_(청소기)_두산 범어동 청소기 견적(보관용)-050520" xfId="11763"/>
    <cellStyle name="_사전원가심의1_02)동양크레오아파트실행내역(03.03.24~)_(청소기)_두산 청소기 견적(보관용)-050520" xfId="11764"/>
    <cellStyle name="_사전원가심의1_02)동양크레오아파트실행내역(03.03.24~)_(청소기)_두산범어동청소기" xfId="11765"/>
    <cellStyle name="_사전원가심의1_02)동양크레오아파트실행내역(03.03.24~)_(청소기)_롯데캐슬 프레지던트 주방환기설비 견적(보관용)-060224" xfId="11766"/>
    <cellStyle name="_사전원가심의1_02)동양크레오아파트실행내역(03.03.24~)_(청소기)_롯데캐슬 프레지던트 주방환기설비 견적(제출)-060302" xfId="11767"/>
    <cellStyle name="_사전원가심의1_02)동양크레오아파트실행내역(03.03.24~)_(청소기)_롯데캐슬 프레지던트 청소기 견적(보관용)-060213" xfId="11768"/>
    <cellStyle name="_사전원가심의1_02)동양크레오아파트실행내역(03.03.24~)_(청소기)_보관용-열교환식환기설비공사(060809)-오존발생기 추가" xfId="11769"/>
    <cellStyle name="_사전원가심의1_02)동양크레오아파트실행내역(03.03.24~)_(청소기)_보관용-열교환식환기설비공사(070221)" xfId="11770"/>
    <cellStyle name="_사전원가심의1_02)동양크레오아파트실행내역(03.03.24~)_(청소기)_보관용-열교환식환기설비공사(070313)" xfId="11771"/>
    <cellStyle name="_사전원가심의1_02)동양크레오아파트실행내역(03.03.24~)_(청소기)_보관용-열교환식환기설비공사-061109" xfId="11772"/>
    <cellStyle name="_사전원가심의1_02)동양크레오아파트실행내역(03.03.24~)_(청소기)_복합기 견적(보관용)-050607" xfId="11773"/>
    <cellStyle name="_사전원가심의1_02)동양크레오아파트실행내역(03.03.24~)_(청소기)_수입품, 국산품 내역서(050929)" xfId="11774"/>
    <cellStyle name="_사전원가심의1_02)동양크레오아파트실행내역(03.03.24~)_(청소기)_열교환식환기설비공사(060425)" xfId="11775"/>
    <cellStyle name="_사전원가심의1_02)동양크레오아파트실행내역(03.03.24~)_(청소기)_열교환식환기설비공사(060801)-E MAIL" xfId="11776"/>
    <cellStyle name="_사전원가심의1_02)동양크레오아파트실행내역(03.03.24~)_(청소기)_중동콘도미디엄 청소기 견적(보관용)-051024" xfId="11777"/>
    <cellStyle name="_사전원가심의1_02)동양크레오아파트실행내역(03.03.24~)_(청소기)_진공청소설비BM내역" xfId="11778"/>
    <cellStyle name="_사전원가심의1_02)동양크레오아파트실행내역(03.03.24~)_(청소기)_청소기견적양식-실행-견적" xfId="11779"/>
    <cellStyle name="_사전원가심의1_02.논현동파라곤아파트신축공사(가실행)-인건비재정리" xfId="11780"/>
    <cellStyle name="_사전원가심의1_02.논현동파라곤아파트신축공사(가실행)-인건비재정리_(청소기)" xfId="11781"/>
    <cellStyle name="_사전원가심의1_02.논현동파라곤아파트신축공사(가실행)-인건비재정리_(청소기)_050923" xfId="11782"/>
    <cellStyle name="_사전원가심의1_02.논현동파라곤아파트신축공사(가실행)-인건비재정리_(청소기)_강동롯데캐슬 청소기 견적(보관용)-050520" xfId="11783"/>
    <cellStyle name="_사전원가심의1_02.논현동파라곤아파트신축공사(가실행)-인건비재정리_(청소기)_강동롯데캐슬 청소기 견적(보관용)-050825" xfId="11784"/>
    <cellStyle name="_사전원가심의1_02.논현동파라곤아파트신축공사(가실행)-인건비재정리_(청소기)_견적(051004)" xfId="11785"/>
    <cellStyle name="_사전원가심의1_02.논현동파라곤아파트신축공사(가실행)-인건비재정리_(청소기)_광주 빛고을 실버타운 전열교환기 견적서" xfId="11786"/>
    <cellStyle name="_사전원가심의1_02.논현동파라곤아파트신축공사(가실행)-인건비재정리_(청소기)_남광토건 자양동 아파트 - 환기 수정견적(보관용)" xfId="11787"/>
    <cellStyle name="_사전원가심의1_02.논현동파라곤아파트신축공사(가실행)-인건비재정리_(청소기)_동부건설순화동-채차장님제출용" xfId="11788"/>
    <cellStyle name="_사전원가심의1_02.논현동파라곤아파트신축공사(가실행)-인건비재정리_(청소기)_두산 범어동 청소기 견적(보관용)-050520" xfId="11789"/>
    <cellStyle name="_사전원가심의1_02.논현동파라곤아파트신축공사(가실행)-인건비재정리_(청소기)_두산 청소기 견적(보관용)-050520" xfId="11790"/>
    <cellStyle name="_사전원가심의1_02.논현동파라곤아파트신축공사(가실행)-인건비재정리_(청소기)_두산범어동청소기" xfId="11791"/>
    <cellStyle name="_사전원가심의1_02.논현동파라곤아파트신축공사(가실행)-인건비재정리_(청소기)_롯데캐슬 프레지던트 주방환기설비 견적(보관용)-060224" xfId="11792"/>
    <cellStyle name="_사전원가심의1_02.논현동파라곤아파트신축공사(가실행)-인건비재정리_(청소기)_롯데캐슬 프레지던트 주방환기설비 견적(제출)-060302" xfId="11793"/>
    <cellStyle name="_사전원가심의1_02.논현동파라곤아파트신축공사(가실행)-인건비재정리_(청소기)_롯데캐슬 프레지던트 청소기 견적(보관용)-060213" xfId="11794"/>
    <cellStyle name="_사전원가심의1_02.논현동파라곤아파트신축공사(가실행)-인건비재정리_(청소기)_보관용-열교환식환기설비공사(060809)-오존발생기 추가" xfId="11795"/>
    <cellStyle name="_사전원가심의1_02.논현동파라곤아파트신축공사(가실행)-인건비재정리_(청소기)_보관용-열교환식환기설비공사(070221)" xfId="11796"/>
    <cellStyle name="_사전원가심의1_02.논현동파라곤아파트신축공사(가실행)-인건비재정리_(청소기)_보관용-열교환식환기설비공사(070313)" xfId="11797"/>
    <cellStyle name="_사전원가심의1_02.논현동파라곤아파트신축공사(가실행)-인건비재정리_(청소기)_보관용-열교환식환기설비공사-061109" xfId="11798"/>
    <cellStyle name="_사전원가심의1_02.논현동파라곤아파트신축공사(가실행)-인건비재정리_(청소기)_복합기 견적(보관용)-050607" xfId="11799"/>
    <cellStyle name="_사전원가심의1_02.논현동파라곤아파트신축공사(가실행)-인건비재정리_(청소기)_수입품, 국산품 내역서(050929)" xfId="11800"/>
    <cellStyle name="_사전원가심의1_02.논현동파라곤아파트신축공사(가실행)-인건비재정리_(청소기)_열교환식환기설비공사(060425)" xfId="11801"/>
    <cellStyle name="_사전원가심의1_02.논현동파라곤아파트신축공사(가실행)-인건비재정리_(청소기)_열교환식환기설비공사(060801)-E MAIL" xfId="11802"/>
    <cellStyle name="_사전원가심의1_02.논현동파라곤아파트신축공사(가실행)-인건비재정리_(청소기)_중동콘도미디엄 청소기 견적(보관용)-051024" xfId="11803"/>
    <cellStyle name="_사전원가심의1_02.논현동파라곤아파트신축공사(가실행)-인건비재정리_(청소기)_진공청소설비BM내역" xfId="11804"/>
    <cellStyle name="_사전원가심의1_02.논현동파라곤아파트신축공사(가실행)-인건비재정리_(청소기)_청소기견적양식-실행-견적" xfId="11805"/>
    <cellStyle name="_사전원가심의1_02.논현동파라곤아파트신축공사(가실행)-인건비재정리_01)평촌그라테아가실행내역(2003.02.10~)" xfId="11806"/>
    <cellStyle name="_사전원가심의1_02.논현동파라곤아파트신축공사(가실행)-인건비재정리_01)평촌그라테아가실행내역(2003.02.10~)_(청소기)" xfId="11807"/>
    <cellStyle name="_사전원가심의1_02.논현동파라곤아파트신축공사(가실행)-인건비재정리_01)평촌그라테아가실행내역(2003.02.10~)_(청소기)_050923" xfId="11808"/>
    <cellStyle name="_사전원가심의1_02.논현동파라곤아파트신축공사(가실행)-인건비재정리_01)평촌그라테아가실행내역(2003.02.10~)_(청소기)_강동롯데캐슬 청소기 견적(보관용)-050520" xfId="11809"/>
    <cellStyle name="_사전원가심의1_02.논현동파라곤아파트신축공사(가실행)-인건비재정리_01)평촌그라테아가실행내역(2003.02.10~)_(청소기)_강동롯데캐슬 청소기 견적(보관용)-050825" xfId="11810"/>
    <cellStyle name="_사전원가심의1_02.논현동파라곤아파트신축공사(가실행)-인건비재정리_01)평촌그라테아가실행내역(2003.02.10~)_(청소기)_견적(051004)" xfId="11811"/>
    <cellStyle name="_사전원가심의1_02.논현동파라곤아파트신축공사(가실행)-인건비재정리_01)평촌그라테아가실행내역(2003.02.10~)_(청소기)_광주 빛고을 실버타운 전열교환기 견적서" xfId="11812"/>
    <cellStyle name="_사전원가심의1_02.논현동파라곤아파트신축공사(가실행)-인건비재정리_01)평촌그라테아가실행내역(2003.02.10~)_(청소기)_남광토건 자양동 아파트 - 환기 수정견적(보관용)" xfId="11813"/>
    <cellStyle name="_사전원가심의1_02.논현동파라곤아파트신축공사(가실행)-인건비재정리_01)평촌그라테아가실행내역(2003.02.10~)_(청소기)_동부건설순화동-채차장님제출용" xfId="11814"/>
    <cellStyle name="_사전원가심의1_02.논현동파라곤아파트신축공사(가실행)-인건비재정리_01)평촌그라테아가실행내역(2003.02.10~)_(청소기)_두산 범어동 청소기 견적(보관용)-050520" xfId="11815"/>
    <cellStyle name="_사전원가심의1_02.논현동파라곤아파트신축공사(가실행)-인건비재정리_01)평촌그라테아가실행내역(2003.02.10~)_(청소기)_두산 청소기 견적(보관용)-050520" xfId="11816"/>
    <cellStyle name="_사전원가심의1_02.논현동파라곤아파트신축공사(가실행)-인건비재정리_01)평촌그라테아가실행내역(2003.02.10~)_(청소기)_두산범어동청소기" xfId="11817"/>
    <cellStyle name="_사전원가심의1_02.논현동파라곤아파트신축공사(가실행)-인건비재정리_01)평촌그라테아가실행내역(2003.02.10~)_(청소기)_롯데캐슬 프레지던트 주방환기설비 견적(보관용)-060224" xfId="11818"/>
    <cellStyle name="_사전원가심의1_02.논현동파라곤아파트신축공사(가실행)-인건비재정리_01)평촌그라테아가실행내역(2003.02.10~)_(청소기)_롯데캐슬 프레지던트 주방환기설비 견적(제출)-060302" xfId="11819"/>
    <cellStyle name="_사전원가심의1_02.논현동파라곤아파트신축공사(가실행)-인건비재정리_01)평촌그라테아가실행내역(2003.02.10~)_(청소기)_롯데캐슬 프레지던트 청소기 견적(보관용)-060213" xfId="11820"/>
    <cellStyle name="_사전원가심의1_02.논현동파라곤아파트신축공사(가실행)-인건비재정리_01)평촌그라테아가실행내역(2003.02.10~)_(청소기)_보관용-열교환식환기설비공사(060809)-오존발생기 추가" xfId="11821"/>
    <cellStyle name="_사전원가심의1_02.논현동파라곤아파트신축공사(가실행)-인건비재정리_01)평촌그라테아가실행내역(2003.02.10~)_(청소기)_보관용-열교환식환기설비공사(070221)" xfId="11822"/>
    <cellStyle name="_사전원가심의1_02.논현동파라곤아파트신축공사(가실행)-인건비재정리_01)평촌그라테아가실행내역(2003.02.10~)_(청소기)_보관용-열교환식환기설비공사(070313)" xfId="11823"/>
    <cellStyle name="_사전원가심의1_02.논현동파라곤아파트신축공사(가실행)-인건비재정리_01)평촌그라테아가실행내역(2003.02.10~)_(청소기)_보관용-열교환식환기설비공사-061109" xfId="11824"/>
    <cellStyle name="_사전원가심의1_02.논현동파라곤아파트신축공사(가실행)-인건비재정리_01)평촌그라테아가실행내역(2003.02.10~)_(청소기)_복합기 견적(보관용)-050607" xfId="11825"/>
    <cellStyle name="_사전원가심의1_02.논현동파라곤아파트신축공사(가실행)-인건비재정리_01)평촌그라테아가실행내역(2003.02.10~)_(청소기)_수입품, 국산품 내역서(050929)" xfId="11826"/>
    <cellStyle name="_사전원가심의1_02.논현동파라곤아파트신축공사(가실행)-인건비재정리_01)평촌그라테아가실행내역(2003.02.10~)_(청소기)_열교환식환기설비공사(060425)" xfId="11827"/>
    <cellStyle name="_사전원가심의1_02.논현동파라곤아파트신축공사(가실행)-인건비재정리_01)평촌그라테아가실행내역(2003.02.10~)_(청소기)_열교환식환기설비공사(060801)-E MAIL" xfId="11828"/>
    <cellStyle name="_사전원가심의1_02.논현동파라곤아파트신축공사(가실행)-인건비재정리_01)평촌그라테아가실행내역(2003.02.10~)_(청소기)_중동콘도미디엄 청소기 견적(보관용)-051024" xfId="11829"/>
    <cellStyle name="_사전원가심의1_02.논현동파라곤아파트신축공사(가실행)-인건비재정리_01)평촌그라테아가실행내역(2003.02.10~)_(청소기)_진공청소설비BM내역" xfId="11830"/>
    <cellStyle name="_사전원가심의1_02.논현동파라곤아파트신축공사(가실행)-인건비재정리_01)평촌그라테아가실행내역(2003.02.10~)_(청소기)_청소기견적양식-실행-견적" xfId="11831"/>
    <cellStyle name="_사전원가심의1_02.논현동파라곤아파트신축공사(가실행)-인건비재정리_01)평촌그라테아가실행내역(2003.02.10~)_02)동양크레오아파트실행내역(03.03.24~)" xfId="11832"/>
    <cellStyle name="_사전원가심의1_02.논현동파라곤아파트신축공사(가실행)-인건비재정리_01)평촌그라테아가실행내역(2003.02.10~)_02)동양크레오아파트실행내역(03.03.24~)_(청소기)" xfId="11833"/>
    <cellStyle name="_사전원가심의1_02.논현동파라곤아파트신축공사(가실행)-인건비재정리_01)평촌그라테아가실행내역(2003.02.10~)_02)동양크레오아파트실행내역(03.03.24~)_(청소기)_050923" xfId="11834"/>
    <cellStyle name="_사전원가심의1_02.논현동파라곤아파트신축공사(가실행)-인건비재정리_01)평촌그라테아가실행내역(2003.02.10~)_02)동양크레오아파트실행내역(03.03.24~)_(청소기)_강동롯데캐슬 청소기 견적(보관용)-050520" xfId="11835"/>
    <cellStyle name="_사전원가심의1_02.논현동파라곤아파트신축공사(가실행)-인건비재정리_01)평촌그라테아가실행내역(2003.02.10~)_02)동양크레오아파트실행내역(03.03.24~)_(청소기)_강동롯데캐슬 청소기 견적(보관용)-050825" xfId="11836"/>
    <cellStyle name="_사전원가심의1_02.논현동파라곤아파트신축공사(가실행)-인건비재정리_01)평촌그라테아가실행내역(2003.02.10~)_02)동양크레오아파트실행내역(03.03.24~)_(청소기)_견적(051004)" xfId="11837"/>
    <cellStyle name="_사전원가심의1_02.논현동파라곤아파트신축공사(가실행)-인건비재정리_01)평촌그라테아가실행내역(2003.02.10~)_02)동양크레오아파트실행내역(03.03.24~)_(청소기)_광주 빛고을 실버타운 전열교환기 견적서" xfId="11838"/>
    <cellStyle name="_사전원가심의1_02.논현동파라곤아파트신축공사(가실행)-인건비재정리_01)평촌그라테아가실행내역(2003.02.10~)_02)동양크레오아파트실행내역(03.03.24~)_(청소기)_남광토건 자양동 아파트 - 환기 수정견적(보관용)" xfId="11839"/>
    <cellStyle name="_사전원가심의1_02.논현동파라곤아파트신축공사(가실행)-인건비재정리_01)평촌그라테아가실행내역(2003.02.10~)_02)동양크레오아파트실행내역(03.03.24~)_(청소기)_동부건설순화동-채차장님제출용" xfId="11840"/>
    <cellStyle name="_사전원가심의1_02.논현동파라곤아파트신축공사(가실행)-인건비재정리_01)평촌그라테아가실행내역(2003.02.10~)_02)동양크레오아파트실행내역(03.03.24~)_(청소기)_두산 범어동 청소기 견적(보관용)-050520" xfId="11841"/>
    <cellStyle name="_사전원가심의1_02.논현동파라곤아파트신축공사(가실행)-인건비재정리_01)평촌그라테아가실행내역(2003.02.10~)_02)동양크레오아파트실행내역(03.03.24~)_(청소기)_두산 청소기 견적(보관용)-050520" xfId="11842"/>
    <cellStyle name="_사전원가심의1_02.논현동파라곤아파트신축공사(가실행)-인건비재정리_01)평촌그라테아가실행내역(2003.02.10~)_02)동양크레오아파트실행내역(03.03.24~)_(청소기)_두산범어동청소기" xfId="11843"/>
    <cellStyle name="_사전원가심의1_02.논현동파라곤아파트신축공사(가실행)-인건비재정리_01)평촌그라테아가실행내역(2003.02.10~)_02)동양크레오아파트실행내역(03.03.24~)_(청소기)_롯데캐슬 프레지던트 주방환기설비 견적(보관용)-060224" xfId="11844"/>
    <cellStyle name="_사전원가심의1_02.논현동파라곤아파트신축공사(가실행)-인건비재정리_01)평촌그라테아가실행내역(2003.02.10~)_02)동양크레오아파트실행내역(03.03.24~)_(청소기)_롯데캐슬 프레지던트 주방환기설비 견적(제출)-060302" xfId="11845"/>
    <cellStyle name="_사전원가심의1_02.논현동파라곤아파트신축공사(가실행)-인건비재정리_01)평촌그라테아가실행내역(2003.02.10~)_02)동양크레오아파트실행내역(03.03.24~)_(청소기)_롯데캐슬 프레지던트 청소기 견적(보관용)-060213" xfId="11846"/>
    <cellStyle name="_사전원가심의1_02.논현동파라곤아파트신축공사(가실행)-인건비재정리_01)평촌그라테아가실행내역(2003.02.10~)_02)동양크레오아파트실행내역(03.03.24~)_(청소기)_보관용-열교환식환기설비공사(060809)-오존발생기 추가" xfId="11847"/>
    <cellStyle name="_사전원가심의1_02.논현동파라곤아파트신축공사(가실행)-인건비재정리_01)평촌그라테아가실행내역(2003.02.10~)_02)동양크레오아파트실행내역(03.03.24~)_(청소기)_보관용-열교환식환기설비공사(070221)" xfId="11848"/>
    <cellStyle name="_사전원가심의1_02.논현동파라곤아파트신축공사(가실행)-인건비재정리_01)평촌그라테아가실행내역(2003.02.10~)_02)동양크레오아파트실행내역(03.03.24~)_(청소기)_보관용-열교환식환기설비공사(070313)" xfId="11849"/>
    <cellStyle name="_사전원가심의1_02.논현동파라곤아파트신축공사(가실행)-인건비재정리_01)평촌그라테아가실행내역(2003.02.10~)_02)동양크레오아파트실행내역(03.03.24~)_(청소기)_보관용-열교환식환기설비공사-061109" xfId="11850"/>
    <cellStyle name="_사전원가심의1_02.논현동파라곤아파트신축공사(가실행)-인건비재정리_01)평촌그라테아가실행내역(2003.02.10~)_02)동양크레오아파트실행내역(03.03.24~)_(청소기)_복합기 견적(보관용)-050607" xfId="11851"/>
    <cellStyle name="_사전원가심의1_02.논현동파라곤아파트신축공사(가실행)-인건비재정리_01)평촌그라테아가실행내역(2003.02.10~)_02)동양크레오아파트실행내역(03.03.24~)_(청소기)_수입품, 국산품 내역서(050929)" xfId="11852"/>
    <cellStyle name="_사전원가심의1_02.논현동파라곤아파트신축공사(가실행)-인건비재정리_01)평촌그라테아가실행내역(2003.02.10~)_02)동양크레오아파트실행내역(03.03.24~)_(청소기)_열교환식환기설비공사(060425)" xfId="11853"/>
    <cellStyle name="_사전원가심의1_02.논현동파라곤아파트신축공사(가실행)-인건비재정리_01)평촌그라테아가실행내역(2003.02.10~)_02)동양크레오아파트실행내역(03.03.24~)_(청소기)_열교환식환기설비공사(060801)-E MAIL" xfId="11854"/>
    <cellStyle name="_사전원가심의1_02.논현동파라곤아파트신축공사(가실행)-인건비재정리_01)평촌그라테아가실행내역(2003.02.10~)_02)동양크레오아파트실행내역(03.03.24~)_(청소기)_중동콘도미디엄 청소기 견적(보관용)-051024" xfId="11855"/>
    <cellStyle name="_사전원가심의1_02.논현동파라곤아파트신축공사(가실행)-인건비재정리_01)평촌그라테아가실행내역(2003.02.10~)_02)동양크레오아파트실행내역(03.03.24~)_(청소기)_진공청소설비BM내역" xfId="11856"/>
    <cellStyle name="_사전원가심의1_02.논현동파라곤아파트신축공사(가실행)-인건비재정리_01)평촌그라테아가실행내역(2003.02.10~)_02)동양크레오아파트실행내역(03.03.24~)_(청소기)_청소기견적양식-실행-견적" xfId="11857"/>
    <cellStyle name="_사전원가심의1_02.논현동파라곤아파트신축공사(가실행)-인건비재정리_02)동양크레오아파트실행내역(03.03.24~)" xfId="11858"/>
    <cellStyle name="_사전원가심의1_02.논현동파라곤아파트신축공사(가실행)-인건비재정리_02)동양크레오아파트실행내역(03.03.24~)_(청소기)" xfId="11859"/>
    <cellStyle name="_사전원가심의1_02.논현동파라곤아파트신축공사(가실행)-인건비재정리_02)동양크레오아파트실행내역(03.03.24~)_(청소기)_050923" xfId="11860"/>
    <cellStyle name="_사전원가심의1_02.논현동파라곤아파트신축공사(가실행)-인건비재정리_02)동양크레오아파트실행내역(03.03.24~)_(청소기)_강동롯데캐슬 청소기 견적(보관용)-050520" xfId="11861"/>
    <cellStyle name="_사전원가심의1_02.논현동파라곤아파트신축공사(가실행)-인건비재정리_02)동양크레오아파트실행내역(03.03.24~)_(청소기)_강동롯데캐슬 청소기 견적(보관용)-050825" xfId="11862"/>
    <cellStyle name="_사전원가심의1_02.논현동파라곤아파트신축공사(가실행)-인건비재정리_02)동양크레오아파트실행내역(03.03.24~)_(청소기)_견적(051004)" xfId="11863"/>
    <cellStyle name="_사전원가심의1_02.논현동파라곤아파트신축공사(가실행)-인건비재정리_02)동양크레오아파트실행내역(03.03.24~)_(청소기)_광주 빛고을 실버타운 전열교환기 견적서" xfId="11864"/>
    <cellStyle name="_사전원가심의1_02.논현동파라곤아파트신축공사(가실행)-인건비재정리_02)동양크레오아파트실행내역(03.03.24~)_(청소기)_남광토건 자양동 아파트 - 환기 수정견적(보관용)" xfId="11865"/>
    <cellStyle name="_사전원가심의1_02.논현동파라곤아파트신축공사(가실행)-인건비재정리_02)동양크레오아파트실행내역(03.03.24~)_(청소기)_동부건설순화동-채차장님제출용" xfId="11866"/>
    <cellStyle name="_사전원가심의1_02.논현동파라곤아파트신축공사(가실행)-인건비재정리_02)동양크레오아파트실행내역(03.03.24~)_(청소기)_두산 범어동 청소기 견적(보관용)-050520" xfId="11867"/>
    <cellStyle name="_사전원가심의1_02.논현동파라곤아파트신축공사(가실행)-인건비재정리_02)동양크레오아파트실행내역(03.03.24~)_(청소기)_두산 청소기 견적(보관용)-050520" xfId="11868"/>
    <cellStyle name="_사전원가심의1_02.논현동파라곤아파트신축공사(가실행)-인건비재정리_02)동양크레오아파트실행내역(03.03.24~)_(청소기)_두산범어동청소기" xfId="11869"/>
    <cellStyle name="_사전원가심의1_02.논현동파라곤아파트신축공사(가실행)-인건비재정리_02)동양크레오아파트실행내역(03.03.24~)_(청소기)_롯데캐슬 프레지던트 주방환기설비 견적(보관용)-060224" xfId="11870"/>
    <cellStyle name="_사전원가심의1_02.논현동파라곤아파트신축공사(가실행)-인건비재정리_02)동양크레오아파트실행내역(03.03.24~)_(청소기)_롯데캐슬 프레지던트 주방환기설비 견적(제출)-060302" xfId="11871"/>
    <cellStyle name="_사전원가심의1_02.논현동파라곤아파트신축공사(가실행)-인건비재정리_02)동양크레오아파트실행내역(03.03.24~)_(청소기)_롯데캐슬 프레지던트 청소기 견적(보관용)-060213" xfId="11872"/>
    <cellStyle name="_사전원가심의1_02.논현동파라곤아파트신축공사(가실행)-인건비재정리_02)동양크레오아파트실행내역(03.03.24~)_(청소기)_보관용-열교환식환기설비공사(060809)-오존발생기 추가" xfId="11873"/>
    <cellStyle name="_사전원가심의1_02.논현동파라곤아파트신축공사(가실행)-인건비재정리_02)동양크레오아파트실행내역(03.03.24~)_(청소기)_보관용-열교환식환기설비공사(070221)" xfId="11874"/>
    <cellStyle name="_사전원가심의1_02.논현동파라곤아파트신축공사(가실행)-인건비재정리_02)동양크레오아파트실행내역(03.03.24~)_(청소기)_보관용-열교환식환기설비공사(070313)" xfId="11875"/>
    <cellStyle name="_사전원가심의1_02.논현동파라곤아파트신축공사(가실행)-인건비재정리_02)동양크레오아파트실행내역(03.03.24~)_(청소기)_보관용-열교환식환기설비공사-061109" xfId="11876"/>
    <cellStyle name="_사전원가심의1_02.논현동파라곤아파트신축공사(가실행)-인건비재정리_02)동양크레오아파트실행내역(03.03.24~)_(청소기)_복합기 견적(보관용)-050607" xfId="11877"/>
    <cellStyle name="_사전원가심의1_02.논현동파라곤아파트신축공사(가실행)-인건비재정리_02)동양크레오아파트실행내역(03.03.24~)_(청소기)_수입품, 국산품 내역서(050929)" xfId="11878"/>
    <cellStyle name="_사전원가심의1_02.논현동파라곤아파트신축공사(가실행)-인건비재정리_02)동양크레오아파트실행내역(03.03.24~)_(청소기)_열교환식환기설비공사(060425)" xfId="11879"/>
    <cellStyle name="_사전원가심의1_02.논현동파라곤아파트신축공사(가실행)-인건비재정리_02)동양크레오아파트실행내역(03.03.24~)_(청소기)_열교환식환기설비공사(060801)-E MAIL" xfId="11880"/>
    <cellStyle name="_사전원가심의1_02.논현동파라곤아파트신축공사(가실행)-인건비재정리_02)동양크레오아파트실행내역(03.03.24~)_(청소기)_중동콘도미디엄 청소기 견적(보관용)-051024" xfId="11881"/>
    <cellStyle name="_사전원가심의1_02.논현동파라곤아파트신축공사(가실행)-인건비재정리_02)동양크레오아파트실행내역(03.03.24~)_(청소기)_진공청소설비BM내역" xfId="11882"/>
    <cellStyle name="_사전원가심의1_02.논현동파라곤아파트신축공사(가실행)-인건비재정리_02)동양크레오아파트실행내역(03.03.24~)_(청소기)_청소기견적양식-실행-견적" xfId="11883"/>
    <cellStyle name="_사전원가심의1_02.논현동파라곤아파트신축공사(가실행)-인건비재정리_040323 건축내역" xfId="11884"/>
    <cellStyle name="_사전원가심의1_02.논현동파라곤아파트신축공사(가실행)-인건비재정리_040323 건축내역_2004년도관리비실행예산기준" xfId="11885"/>
    <cellStyle name="_사전원가심의1_02.논현동파라곤아파트신축공사(가실행)-인건비재정리_040323 건축내역_인테리어실행" xfId="11886"/>
    <cellStyle name="_사전원가심의1_02.논현동파라곤아파트신축공사(가실행)-인건비재정리_040323 건축내역_인테리어실행_2004년도관리비실행예산기준" xfId="11887"/>
    <cellStyle name="_사전원가심의1_02.논현동파라곤아파트신축공사(가실행)-인건비재정리_040406 견적서" xfId="11888"/>
    <cellStyle name="_사전원가심의1_02.논현동파라곤아파트신축공사(가실행)-인건비재정리_040406 견적서_2004년도관리비실행예산기준" xfId="11889"/>
    <cellStyle name="_사전원가심의1_02.논현동파라곤아파트신축공사(가실행)-인건비재정리_040406 견적서_인테리어실행" xfId="11890"/>
    <cellStyle name="_사전원가심의1_02.논현동파라곤아파트신축공사(가실행)-인건비재정리_040406 견적서_인테리어실행_2004년도관리비실행예산기준" xfId="11891"/>
    <cellStyle name="_사전원가심의1_02.논현동파라곤아파트신축공사(가실행)-인건비재정리_040410 견적서" xfId="11892"/>
    <cellStyle name="_사전원가심의1_02.논현동파라곤아파트신축공사(가실행)-인건비재정리_040410 견적서_2004년도관리비실행예산기준" xfId="11893"/>
    <cellStyle name="_사전원가심의1_02.논현동파라곤아파트신축공사(가실행)-인건비재정리_040410 견적서_인테리어실행" xfId="11894"/>
    <cellStyle name="_사전원가심의1_02.논현동파라곤아파트신축공사(가실행)-인건비재정리_040410 견적서_인테리어실행_2004년도관리비실행예산기준" xfId="11895"/>
    <cellStyle name="_사전원가심의1_02.논현동파라곤아파트신축공사(가실행)-인건비재정리_2004년도관리비실행예산기준" xfId="11896"/>
    <cellStyle name="_사전원가심의1_02.논현동파라곤아파트신축공사(가실행)-인건비재정리_Book2" xfId="11897"/>
    <cellStyle name="_사전원가심의1_02.논현동파라곤아파트신축공사(가실행)-인건비재정리_강남대학교(가)실행" xfId="11898"/>
    <cellStyle name="_사전원가심의1_02.논현동파라곤아파트신축공사(가실행)-인건비재정리_강남대학교제출" xfId="11899"/>
    <cellStyle name="_사전원가심의1_02.논현동파라곤아파트신축공사(가실행)-인건비재정리_건축-개산견적자료" xfId="11900"/>
    <cellStyle name="_사전원가심의1_02.논현동파라곤아파트신축공사(가실행)-인건비재정리_견적내역" xfId="11901"/>
    <cellStyle name="_사전원가심의1_02.논현동파라곤아파트신축공사(가실행)-인건비재정리_계약내역-공종별분개" xfId="11902"/>
    <cellStyle name="_사전원가심의1_02.논현동파라곤아파트신축공사(가실행)-인건비재정리_계약내역-공종별분개(전기,설비)" xfId="11903"/>
    <cellStyle name="_사전원가심의1_02.논현동파라곤아파트신축공사(가실행)-인건비재정리_계약내역-공종별분개(전기,설비)_기숙사-견적1422" xfId="11904"/>
    <cellStyle name="_사전원가심의1_02.논현동파라곤아파트신축공사(가실행)-인건비재정리_계약내역-공종별분개_기숙사-견적1422" xfId="11905"/>
    <cellStyle name="_사전원가심의1_02.논현동파라곤아파트신축공사(가실행)-인건비재정리_계약내역-완료(040311)2" xfId="11906"/>
    <cellStyle name="_사전원가심의1_02.논현동파라곤아파트신축공사(가실행)-인건비재정리_골조업체대비" xfId="11907"/>
    <cellStyle name="_사전원가심의1_02.논현동파라곤아파트신축공사(가실행)-인건비재정리_기숙사-견적1422" xfId="11908"/>
    <cellStyle name="_사전원가심의1_02.논현동파라곤아파트신축공사(가실행)-인건비재정리_도급대비하도급" xfId="11909"/>
    <cellStyle name="_사전원가심의1_02.논현동파라곤아파트신축공사(가실행)-인건비재정리_도급대비하도급2" xfId="11910"/>
    <cellStyle name="_사전원가심의1_02.논현동파라곤아파트신축공사(가실행)-인건비재정리_도급대하도급(^^)" xfId="11911"/>
    <cellStyle name="_사전원가심의1_02.논현동파라곤아파트신축공사(가실행)-인건비재정리_변경내역(cip증가)" xfId="11912"/>
    <cellStyle name="_사전원가심의1_02.논현동파라곤아파트신축공사(가실행)-인건비재정리_변경내역(cip증가)_변경내역(cip증가)" xfId="11913"/>
    <cellStyle name="_사전원가심의1_02.논현동파라곤아파트신축공사(가실행)-인건비재정리_변경내역(cip증가)_변경내역(cip증가)_변경내역(cip증가)" xfId="11914"/>
    <cellStyle name="_사전원가심의1_02.논현동파라곤아파트신축공사(가실행)-인건비재정리_변경내역(cip증가)_변경내역(cip증가)_토목설계변경(중요)" xfId="11915"/>
    <cellStyle name="_사전원가심의1_02.논현동파라곤아파트신축공사(가실행)-인건비재정리_복공추가" xfId="11916"/>
    <cellStyle name="_사전원가심의1_02.논현동파라곤아파트신축공사(가실행)-인건비재정리_복공축소(시공한계)" xfId="11917"/>
    <cellStyle name="_사전원가심의1_02.논현동파라곤아파트신축공사(가실행)-인건비재정리_분당경찰서(가)실행" xfId="11918"/>
    <cellStyle name="_사전원가심의1_02.논현동파라곤아파트신축공사(가실행)-인건비재정리_분당경찰서-제출" xfId="11919"/>
    <cellStyle name="_사전원가심의1_02.논현동파라곤아파트신축공사(가실행)-인건비재정리_속초교동실행" xfId="11920"/>
    <cellStyle name="_사전원가심의1_02.논현동파라곤아파트신축공사(가실행)-인건비재정리_속초교동실행2차" xfId="11921"/>
    <cellStyle name="_사전원가심의1_02.논현동파라곤아파트신축공사(가실행)-인건비재정리_속초교동실행3차" xfId="11922"/>
    <cellStyle name="_사전원가심의1_02.논현동파라곤아파트신축공사(가실행)-인건비재정리_속초교동실행4차" xfId="11923"/>
    <cellStyle name="_사전원가심의1_02.논현동파라곤아파트신축공사(가실행)-인건비재정리_속초교동실행5차" xfId="11924"/>
    <cellStyle name="_사전원가심의1_02.논현동파라곤아파트신축공사(가실행)-인건비재정리_속초교동실행7차" xfId="11925"/>
    <cellStyle name="_사전원가심의1_02.논현동파라곤아파트신축공사(가실행)-인건비재정리_속초교동실행8차" xfId="11926"/>
    <cellStyle name="_사전원가심의1_02.논현동파라곤아파트신축공사(가실행)-인건비재정리_실계약내역-공종별분개(전기,설비)" xfId="11927"/>
    <cellStyle name="_사전원가심의1_02.논현동파라곤아파트신축공사(가실행)-인건비재정리_실계약내역-공종별분개(전기,설비)_기숙사-견적1422" xfId="11928"/>
    <cellStyle name="_사전원가심의1_02.논현동파라곤아파트신축공사(가실행)-인건비재정리_암사동테마빌딩-골조" xfId="11929"/>
    <cellStyle name="_사전원가심의1_02.논현동파라곤아파트신축공사(가실행)-인건비재정리_암사동테마빌딩-골조_기숙사-견적1422" xfId="11930"/>
    <cellStyle name="_사전원가심의1_02.논현동파라곤아파트신축공사(가실행)-인건비재정리_인테리어실행" xfId="11931"/>
    <cellStyle name="_사전원가심의1_02.논현동파라곤아파트신축공사(가실행)-인건비재정리_인테리어실행_2004년도관리비실행예산기준" xfId="11932"/>
    <cellStyle name="_사전원가심의1_02.논현동파라곤아파트신축공사(가실행)-인건비재정리_일위대가(중요)1" xfId="11933"/>
    <cellStyle name="_사전원가심의1_02.논현동파라곤아파트신축공사(가실행)-인건비재정리_토목설계변경(중요)" xfId="11934"/>
    <cellStyle name="_사전원가심의1_02.논현동파라곤아파트신축공사(가실행)-인건비재정리_하도급계약내역(^^)" xfId="11935"/>
    <cellStyle name="_사전원가심의1_03.파크뷰도급실행내역 02.02.15" xfId="11936"/>
    <cellStyle name="_사전원가심의1_03.파크뷰도급실행내역 02.02.15_(청소기)" xfId="11937"/>
    <cellStyle name="_사전원가심의1_03.파크뷰도급실행내역 02.02.15_(청소기)_050923" xfId="11938"/>
    <cellStyle name="_사전원가심의1_03.파크뷰도급실행내역 02.02.15_(청소기)_강동롯데캐슬 청소기 견적(보관용)-050520" xfId="11939"/>
    <cellStyle name="_사전원가심의1_03.파크뷰도급실행내역 02.02.15_(청소기)_강동롯데캐슬 청소기 견적(보관용)-050825" xfId="11940"/>
    <cellStyle name="_사전원가심의1_03.파크뷰도급실행내역 02.02.15_(청소기)_견적(051004)" xfId="11941"/>
    <cellStyle name="_사전원가심의1_03.파크뷰도급실행내역 02.02.15_(청소기)_광주 빛고을 실버타운 전열교환기 견적서" xfId="11942"/>
    <cellStyle name="_사전원가심의1_03.파크뷰도급실행내역 02.02.15_(청소기)_남광토건 자양동 아파트 - 환기 수정견적(보관용)" xfId="11943"/>
    <cellStyle name="_사전원가심의1_03.파크뷰도급실행내역 02.02.15_(청소기)_동부건설순화동-채차장님제출용" xfId="11944"/>
    <cellStyle name="_사전원가심의1_03.파크뷰도급실행내역 02.02.15_(청소기)_두산 범어동 청소기 견적(보관용)-050520" xfId="11945"/>
    <cellStyle name="_사전원가심의1_03.파크뷰도급실행내역 02.02.15_(청소기)_두산 청소기 견적(보관용)-050520" xfId="11946"/>
    <cellStyle name="_사전원가심의1_03.파크뷰도급실행내역 02.02.15_(청소기)_두산범어동청소기" xfId="11947"/>
    <cellStyle name="_사전원가심의1_03.파크뷰도급실행내역 02.02.15_(청소기)_롯데캐슬 프레지던트 주방환기설비 견적(보관용)-060224" xfId="11948"/>
    <cellStyle name="_사전원가심의1_03.파크뷰도급실행내역 02.02.15_(청소기)_롯데캐슬 프레지던트 주방환기설비 견적(제출)-060302" xfId="11949"/>
    <cellStyle name="_사전원가심의1_03.파크뷰도급실행내역 02.02.15_(청소기)_롯데캐슬 프레지던트 청소기 견적(보관용)-060213" xfId="11950"/>
    <cellStyle name="_사전원가심의1_03.파크뷰도급실행내역 02.02.15_(청소기)_보관용-열교환식환기설비공사(060809)-오존발생기 추가" xfId="11951"/>
    <cellStyle name="_사전원가심의1_03.파크뷰도급실행내역 02.02.15_(청소기)_보관용-열교환식환기설비공사(070221)" xfId="11952"/>
    <cellStyle name="_사전원가심의1_03.파크뷰도급실행내역 02.02.15_(청소기)_보관용-열교환식환기설비공사(070313)" xfId="11953"/>
    <cellStyle name="_사전원가심의1_03.파크뷰도급실행내역 02.02.15_(청소기)_보관용-열교환식환기설비공사-061109" xfId="11954"/>
    <cellStyle name="_사전원가심의1_03.파크뷰도급실행내역 02.02.15_(청소기)_복합기 견적(보관용)-050607" xfId="11955"/>
    <cellStyle name="_사전원가심의1_03.파크뷰도급실행내역 02.02.15_(청소기)_수입품, 국산품 내역서(050929)" xfId="11956"/>
    <cellStyle name="_사전원가심의1_03.파크뷰도급실행내역 02.02.15_(청소기)_열교환식환기설비공사(060425)" xfId="11957"/>
    <cellStyle name="_사전원가심의1_03.파크뷰도급실행내역 02.02.15_(청소기)_열교환식환기설비공사(060801)-E MAIL" xfId="11958"/>
    <cellStyle name="_사전원가심의1_03.파크뷰도급실행내역 02.02.15_(청소기)_중동콘도미디엄 청소기 견적(보관용)-051024" xfId="11959"/>
    <cellStyle name="_사전원가심의1_03.파크뷰도급실행내역 02.02.15_(청소기)_진공청소설비BM내역" xfId="11960"/>
    <cellStyle name="_사전원가심의1_03.파크뷰도급실행내역 02.02.15_(청소기)_청소기견적양식-실행-견적" xfId="11961"/>
    <cellStyle name="_사전원가심의1_03.파크뷰도급실행내역 02.02.15_01)평촌그라테아가실행내역(2003.02.10~)" xfId="11962"/>
    <cellStyle name="_사전원가심의1_03.파크뷰도급실행내역 02.02.15_01)평촌그라테아가실행내역(2003.02.10~)_(청소기)" xfId="11963"/>
    <cellStyle name="_사전원가심의1_03.파크뷰도급실행내역 02.02.15_01)평촌그라테아가실행내역(2003.02.10~)_(청소기)_050923" xfId="11964"/>
    <cellStyle name="_사전원가심의1_03.파크뷰도급실행내역 02.02.15_01)평촌그라테아가실행내역(2003.02.10~)_(청소기)_강동롯데캐슬 청소기 견적(보관용)-050520" xfId="11965"/>
    <cellStyle name="_사전원가심의1_03.파크뷰도급실행내역 02.02.15_01)평촌그라테아가실행내역(2003.02.10~)_(청소기)_강동롯데캐슬 청소기 견적(보관용)-050825" xfId="11966"/>
    <cellStyle name="_사전원가심의1_03.파크뷰도급실행내역 02.02.15_01)평촌그라테아가실행내역(2003.02.10~)_(청소기)_견적(051004)" xfId="11967"/>
    <cellStyle name="_사전원가심의1_03.파크뷰도급실행내역 02.02.15_01)평촌그라테아가실행내역(2003.02.10~)_(청소기)_광주 빛고을 실버타운 전열교환기 견적서" xfId="11968"/>
    <cellStyle name="_사전원가심의1_03.파크뷰도급실행내역 02.02.15_01)평촌그라테아가실행내역(2003.02.10~)_(청소기)_남광토건 자양동 아파트 - 환기 수정견적(보관용)" xfId="11969"/>
    <cellStyle name="_사전원가심의1_03.파크뷰도급실행내역 02.02.15_01)평촌그라테아가실행내역(2003.02.10~)_(청소기)_동부건설순화동-채차장님제출용" xfId="11970"/>
    <cellStyle name="_사전원가심의1_03.파크뷰도급실행내역 02.02.15_01)평촌그라테아가실행내역(2003.02.10~)_(청소기)_두산 범어동 청소기 견적(보관용)-050520" xfId="11971"/>
    <cellStyle name="_사전원가심의1_03.파크뷰도급실행내역 02.02.15_01)평촌그라테아가실행내역(2003.02.10~)_(청소기)_두산 청소기 견적(보관용)-050520" xfId="11972"/>
    <cellStyle name="_사전원가심의1_03.파크뷰도급실행내역 02.02.15_01)평촌그라테아가실행내역(2003.02.10~)_(청소기)_두산범어동청소기" xfId="11973"/>
    <cellStyle name="_사전원가심의1_03.파크뷰도급실행내역 02.02.15_01)평촌그라테아가실행내역(2003.02.10~)_(청소기)_롯데캐슬 프레지던트 주방환기설비 견적(보관용)-060224" xfId="11974"/>
    <cellStyle name="_사전원가심의1_03.파크뷰도급실행내역 02.02.15_01)평촌그라테아가실행내역(2003.02.10~)_(청소기)_롯데캐슬 프레지던트 주방환기설비 견적(제출)-060302" xfId="11975"/>
    <cellStyle name="_사전원가심의1_03.파크뷰도급실행내역 02.02.15_01)평촌그라테아가실행내역(2003.02.10~)_(청소기)_롯데캐슬 프레지던트 청소기 견적(보관용)-060213" xfId="11976"/>
    <cellStyle name="_사전원가심의1_03.파크뷰도급실행내역 02.02.15_01)평촌그라테아가실행내역(2003.02.10~)_(청소기)_보관용-열교환식환기설비공사(060809)-오존발생기 추가" xfId="11977"/>
    <cellStyle name="_사전원가심의1_03.파크뷰도급실행내역 02.02.15_01)평촌그라테아가실행내역(2003.02.10~)_(청소기)_보관용-열교환식환기설비공사(070221)" xfId="11978"/>
    <cellStyle name="_사전원가심의1_03.파크뷰도급실행내역 02.02.15_01)평촌그라테아가실행내역(2003.02.10~)_(청소기)_보관용-열교환식환기설비공사(070313)" xfId="11979"/>
    <cellStyle name="_사전원가심의1_03.파크뷰도급실행내역 02.02.15_01)평촌그라테아가실행내역(2003.02.10~)_(청소기)_보관용-열교환식환기설비공사-061109" xfId="11980"/>
    <cellStyle name="_사전원가심의1_03.파크뷰도급실행내역 02.02.15_01)평촌그라테아가실행내역(2003.02.10~)_(청소기)_복합기 견적(보관용)-050607" xfId="11981"/>
    <cellStyle name="_사전원가심의1_03.파크뷰도급실행내역 02.02.15_01)평촌그라테아가실행내역(2003.02.10~)_(청소기)_수입품, 국산품 내역서(050929)" xfId="11982"/>
    <cellStyle name="_사전원가심의1_03.파크뷰도급실행내역 02.02.15_01)평촌그라테아가실행내역(2003.02.10~)_(청소기)_열교환식환기설비공사(060425)" xfId="11983"/>
    <cellStyle name="_사전원가심의1_03.파크뷰도급실행내역 02.02.15_01)평촌그라테아가실행내역(2003.02.10~)_(청소기)_열교환식환기설비공사(060801)-E MAIL" xfId="11984"/>
    <cellStyle name="_사전원가심의1_03.파크뷰도급실행내역 02.02.15_01)평촌그라테아가실행내역(2003.02.10~)_(청소기)_중동콘도미디엄 청소기 견적(보관용)-051024" xfId="11985"/>
    <cellStyle name="_사전원가심의1_03.파크뷰도급실행내역 02.02.15_01)평촌그라테아가실행내역(2003.02.10~)_(청소기)_진공청소설비BM내역" xfId="11986"/>
    <cellStyle name="_사전원가심의1_03.파크뷰도급실행내역 02.02.15_01)평촌그라테아가실행내역(2003.02.10~)_(청소기)_청소기견적양식-실행-견적" xfId="11987"/>
    <cellStyle name="_사전원가심의1_03.파크뷰도급실행내역 02.02.15_01)평촌그라테아가실행내역(2003.02.10~)_02)동양크레오아파트실행내역(03.03.24~)" xfId="11988"/>
    <cellStyle name="_사전원가심의1_03.파크뷰도급실행내역 02.02.15_01)평촌그라테아가실행내역(2003.02.10~)_02)동양크레오아파트실행내역(03.03.24~)_(청소기)" xfId="11989"/>
    <cellStyle name="_사전원가심의1_03.파크뷰도급실행내역 02.02.15_01)평촌그라테아가실행내역(2003.02.10~)_02)동양크레오아파트실행내역(03.03.24~)_(청소기)_050923" xfId="11990"/>
    <cellStyle name="_사전원가심의1_03.파크뷰도급실행내역 02.02.15_01)평촌그라테아가실행내역(2003.02.10~)_02)동양크레오아파트실행내역(03.03.24~)_(청소기)_강동롯데캐슬 청소기 견적(보관용)-050520" xfId="11991"/>
    <cellStyle name="_사전원가심의1_03.파크뷰도급실행내역 02.02.15_01)평촌그라테아가실행내역(2003.02.10~)_02)동양크레오아파트실행내역(03.03.24~)_(청소기)_강동롯데캐슬 청소기 견적(보관용)-050825" xfId="11992"/>
    <cellStyle name="_사전원가심의1_03.파크뷰도급실행내역 02.02.15_01)평촌그라테아가실행내역(2003.02.10~)_02)동양크레오아파트실행내역(03.03.24~)_(청소기)_견적(051004)" xfId="11993"/>
    <cellStyle name="_사전원가심의1_03.파크뷰도급실행내역 02.02.15_01)평촌그라테아가실행내역(2003.02.10~)_02)동양크레오아파트실행내역(03.03.24~)_(청소기)_광주 빛고을 실버타운 전열교환기 견적서" xfId="11994"/>
    <cellStyle name="_사전원가심의1_03.파크뷰도급실행내역 02.02.15_01)평촌그라테아가실행내역(2003.02.10~)_02)동양크레오아파트실행내역(03.03.24~)_(청소기)_남광토건 자양동 아파트 - 환기 수정견적(보관용)" xfId="11995"/>
    <cellStyle name="_사전원가심의1_03.파크뷰도급실행내역 02.02.15_01)평촌그라테아가실행내역(2003.02.10~)_02)동양크레오아파트실행내역(03.03.24~)_(청소기)_동부건설순화동-채차장님제출용" xfId="11996"/>
    <cellStyle name="_사전원가심의1_03.파크뷰도급실행내역 02.02.15_01)평촌그라테아가실행내역(2003.02.10~)_02)동양크레오아파트실행내역(03.03.24~)_(청소기)_두산 범어동 청소기 견적(보관용)-050520" xfId="11997"/>
    <cellStyle name="_사전원가심의1_03.파크뷰도급실행내역 02.02.15_01)평촌그라테아가실행내역(2003.02.10~)_02)동양크레오아파트실행내역(03.03.24~)_(청소기)_두산 청소기 견적(보관용)-050520" xfId="11998"/>
    <cellStyle name="_사전원가심의1_03.파크뷰도급실행내역 02.02.15_01)평촌그라테아가실행내역(2003.02.10~)_02)동양크레오아파트실행내역(03.03.24~)_(청소기)_두산범어동청소기" xfId="11999"/>
    <cellStyle name="_사전원가심의1_03.파크뷰도급실행내역 02.02.15_01)평촌그라테아가실행내역(2003.02.10~)_02)동양크레오아파트실행내역(03.03.24~)_(청소기)_롯데캐슬 프레지던트 주방환기설비 견적(보관용)-060224" xfId="12000"/>
    <cellStyle name="_사전원가심의1_03.파크뷰도급실행내역 02.02.15_01)평촌그라테아가실행내역(2003.02.10~)_02)동양크레오아파트실행내역(03.03.24~)_(청소기)_롯데캐슬 프레지던트 주방환기설비 견적(제출)-060302" xfId="12001"/>
    <cellStyle name="_사전원가심의1_03.파크뷰도급실행내역 02.02.15_01)평촌그라테아가실행내역(2003.02.10~)_02)동양크레오아파트실행내역(03.03.24~)_(청소기)_롯데캐슬 프레지던트 청소기 견적(보관용)-060213" xfId="12002"/>
    <cellStyle name="_사전원가심의1_03.파크뷰도급실행내역 02.02.15_01)평촌그라테아가실행내역(2003.02.10~)_02)동양크레오아파트실행내역(03.03.24~)_(청소기)_보관용-열교환식환기설비공사(060809)-오존발생기 추가" xfId="12003"/>
    <cellStyle name="_사전원가심의1_03.파크뷰도급실행내역 02.02.15_01)평촌그라테아가실행내역(2003.02.10~)_02)동양크레오아파트실행내역(03.03.24~)_(청소기)_보관용-열교환식환기설비공사(070221)" xfId="12004"/>
    <cellStyle name="_사전원가심의1_03.파크뷰도급실행내역 02.02.15_01)평촌그라테아가실행내역(2003.02.10~)_02)동양크레오아파트실행내역(03.03.24~)_(청소기)_보관용-열교환식환기설비공사(070313)" xfId="12005"/>
    <cellStyle name="_사전원가심의1_03.파크뷰도급실행내역 02.02.15_01)평촌그라테아가실행내역(2003.02.10~)_02)동양크레오아파트실행내역(03.03.24~)_(청소기)_보관용-열교환식환기설비공사-061109" xfId="12006"/>
    <cellStyle name="_사전원가심의1_03.파크뷰도급실행내역 02.02.15_01)평촌그라테아가실행내역(2003.02.10~)_02)동양크레오아파트실행내역(03.03.24~)_(청소기)_복합기 견적(보관용)-050607" xfId="12007"/>
    <cellStyle name="_사전원가심의1_03.파크뷰도급실행내역 02.02.15_01)평촌그라테아가실행내역(2003.02.10~)_02)동양크레오아파트실행내역(03.03.24~)_(청소기)_수입품, 국산품 내역서(050929)" xfId="12008"/>
    <cellStyle name="_사전원가심의1_03.파크뷰도급실행내역 02.02.15_01)평촌그라테아가실행내역(2003.02.10~)_02)동양크레오아파트실행내역(03.03.24~)_(청소기)_열교환식환기설비공사(060425)" xfId="12009"/>
    <cellStyle name="_사전원가심의1_03.파크뷰도급실행내역 02.02.15_01)평촌그라테아가실행내역(2003.02.10~)_02)동양크레오아파트실행내역(03.03.24~)_(청소기)_열교환식환기설비공사(060801)-E MAIL" xfId="12010"/>
    <cellStyle name="_사전원가심의1_03.파크뷰도급실행내역 02.02.15_01)평촌그라테아가실행내역(2003.02.10~)_02)동양크레오아파트실행내역(03.03.24~)_(청소기)_중동콘도미디엄 청소기 견적(보관용)-051024" xfId="12011"/>
    <cellStyle name="_사전원가심의1_03.파크뷰도급실행내역 02.02.15_01)평촌그라테아가실행내역(2003.02.10~)_02)동양크레오아파트실행내역(03.03.24~)_(청소기)_진공청소설비BM내역" xfId="12012"/>
    <cellStyle name="_사전원가심의1_03.파크뷰도급실행내역 02.02.15_01)평촌그라테아가실행내역(2003.02.10~)_02)동양크레오아파트실행내역(03.03.24~)_(청소기)_청소기견적양식-실행-견적" xfId="12013"/>
    <cellStyle name="_사전원가심의1_03.파크뷰도급실행내역 02.02.15_02)동양크레오아파트실행내역(03.03.24~)" xfId="12014"/>
    <cellStyle name="_사전원가심의1_03.파크뷰도급실행내역 02.02.15_02)동양크레오아파트실행내역(03.03.24~)_(청소기)" xfId="12015"/>
    <cellStyle name="_사전원가심의1_03.파크뷰도급실행내역 02.02.15_02)동양크레오아파트실행내역(03.03.24~)_(청소기)_050923" xfId="12016"/>
    <cellStyle name="_사전원가심의1_03.파크뷰도급실행내역 02.02.15_02)동양크레오아파트실행내역(03.03.24~)_(청소기)_강동롯데캐슬 청소기 견적(보관용)-050520" xfId="12017"/>
    <cellStyle name="_사전원가심의1_03.파크뷰도급실행내역 02.02.15_02)동양크레오아파트실행내역(03.03.24~)_(청소기)_강동롯데캐슬 청소기 견적(보관용)-050825" xfId="12018"/>
    <cellStyle name="_사전원가심의1_03.파크뷰도급실행내역 02.02.15_02)동양크레오아파트실행내역(03.03.24~)_(청소기)_견적(051004)" xfId="12019"/>
    <cellStyle name="_사전원가심의1_03.파크뷰도급실행내역 02.02.15_02)동양크레오아파트실행내역(03.03.24~)_(청소기)_광주 빛고을 실버타운 전열교환기 견적서" xfId="12020"/>
    <cellStyle name="_사전원가심의1_03.파크뷰도급실행내역 02.02.15_02)동양크레오아파트실행내역(03.03.24~)_(청소기)_남광토건 자양동 아파트 - 환기 수정견적(보관용)" xfId="12021"/>
    <cellStyle name="_사전원가심의1_03.파크뷰도급실행내역 02.02.15_02)동양크레오아파트실행내역(03.03.24~)_(청소기)_동부건설순화동-채차장님제출용" xfId="12022"/>
    <cellStyle name="_사전원가심의1_03.파크뷰도급실행내역 02.02.15_02)동양크레오아파트실행내역(03.03.24~)_(청소기)_두산 범어동 청소기 견적(보관용)-050520" xfId="12023"/>
    <cellStyle name="_사전원가심의1_03.파크뷰도급실행내역 02.02.15_02)동양크레오아파트실행내역(03.03.24~)_(청소기)_두산 청소기 견적(보관용)-050520" xfId="12024"/>
    <cellStyle name="_사전원가심의1_03.파크뷰도급실행내역 02.02.15_02)동양크레오아파트실행내역(03.03.24~)_(청소기)_두산범어동청소기" xfId="12025"/>
    <cellStyle name="_사전원가심의1_03.파크뷰도급실행내역 02.02.15_02)동양크레오아파트실행내역(03.03.24~)_(청소기)_롯데캐슬 프레지던트 주방환기설비 견적(보관용)-060224" xfId="12026"/>
    <cellStyle name="_사전원가심의1_03.파크뷰도급실행내역 02.02.15_02)동양크레오아파트실행내역(03.03.24~)_(청소기)_롯데캐슬 프레지던트 주방환기설비 견적(제출)-060302" xfId="12027"/>
    <cellStyle name="_사전원가심의1_03.파크뷰도급실행내역 02.02.15_02)동양크레오아파트실행내역(03.03.24~)_(청소기)_롯데캐슬 프레지던트 청소기 견적(보관용)-060213" xfId="12028"/>
    <cellStyle name="_사전원가심의1_03.파크뷰도급실행내역 02.02.15_02)동양크레오아파트실행내역(03.03.24~)_(청소기)_보관용-열교환식환기설비공사(060809)-오존발생기 추가" xfId="12029"/>
    <cellStyle name="_사전원가심의1_03.파크뷰도급실행내역 02.02.15_02)동양크레오아파트실행내역(03.03.24~)_(청소기)_보관용-열교환식환기설비공사(070221)" xfId="12030"/>
    <cellStyle name="_사전원가심의1_03.파크뷰도급실행내역 02.02.15_02)동양크레오아파트실행내역(03.03.24~)_(청소기)_보관용-열교환식환기설비공사(070313)" xfId="12031"/>
    <cellStyle name="_사전원가심의1_03.파크뷰도급실행내역 02.02.15_02)동양크레오아파트실행내역(03.03.24~)_(청소기)_보관용-열교환식환기설비공사-061109" xfId="12032"/>
    <cellStyle name="_사전원가심의1_03.파크뷰도급실행내역 02.02.15_02)동양크레오아파트실행내역(03.03.24~)_(청소기)_복합기 견적(보관용)-050607" xfId="12033"/>
    <cellStyle name="_사전원가심의1_03.파크뷰도급실행내역 02.02.15_02)동양크레오아파트실행내역(03.03.24~)_(청소기)_수입품, 국산품 내역서(050929)" xfId="12034"/>
    <cellStyle name="_사전원가심의1_03.파크뷰도급실행내역 02.02.15_02)동양크레오아파트실행내역(03.03.24~)_(청소기)_열교환식환기설비공사(060425)" xfId="12035"/>
    <cellStyle name="_사전원가심의1_03.파크뷰도급실행내역 02.02.15_02)동양크레오아파트실행내역(03.03.24~)_(청소기)_열교환식환기설비공사(060801)-E MAIL" xfId="12036"/>
    <cellStyle name="_사전원가심의1_03.파크뷰도급실행내역 02.02.15_02)동양크레오아파트실행내역(03.03.24~)_(청소기)_중동콘도미디엄 청소기 견적(보관용)-051024" xfId="12037"/>
    <cellStyle name="_사전원가심의1_03.파크뷰도급실행내역 02.02.15_02)동양크레오아파트실행내역(03.03.24~)_(청소기)_진공청소설비BM내역" xfId="12038"/>
    <cellStyle name="_사전원가심의1_03.파크뷰도급실행내역 02.02.15_02)동양크레오아파트실행내역(03.03.24~)_(청소기)_청소기견적양식-실행-견적" xfId="12039"/>
    <cellStyle name="_사전원가심의1_03.파크뷰도급실행내역 02.02.15_03.파크뷰도급실행내역 02.04.02" xfId="12040"/>
    <cellStyle name="_사전원가심의1_03.파크뷰도급실행내역 02.02.15_03.파크뷰도급실행내역 02.04.02_(청소기)" xfId="12041"/>
    <cellStyle name="_사전원가심의1_03.파크뷰도급실행내역 02.02.15_03.파크뷰도급실행내역 02.04.02_(청소기)_050923" xfId="12042"/>
    <cellStyle name="_사전원가심의1_03.파크뷰도급실행내역 02.02.15_03.파크뷰도급실행내역 02.04.02_(청소기)_강동롯데캐슬 청소기 견적(보관용)-050520" xfId="12043"/>
    <cellStyle name="_사전원가심의1_03.파크뷰도급실행내역 02.02.15_03.파크뷰도급실행내역 02.04.02_(청소기)_강동롯데캐슬 청소기 견적(보관용)-050825" xfId="12044"/>
    <cellStyle name="_사전원가심의1_03.파크뷰도급실행내역 02.02.15_03.파크뷰도급실행내역 02.04.02_(청소기)_견적(051004)" xfId="12045"/>
    <cellStyle name="_사전원가심의1_03.파크뷰도급실행내역 02.02.15_03.파크뷰도급실행내역 02.04.02_(청소기)_광주 빛고을 실버타운 전열교환기 견적서" xfId="12046"/>
    <cellStyle name="_사전원가심의1_03.파크뷰도급실행내역 02.02.15_03.파크뷰도급실행내역 02.04.02_(청소기)_남광토건 자양동 아파트 - 환기 수정견적(보관용)" xfId="12047"/>
    <cellStyle name="_사전원가심의1_03.파크뷰도급실행내역 02.02.15_03.파크뷰도급실행내역 02.04.02_(청소기)_동부건설순화동-채차장님제출용" xfId="12048"/>
    <cellStyle name="_사전원가심의1_03.파크뷰도급실행내역 02.02.15_03.파크뷰도급실행내역 02.04.02_(청소기)_두산 범어동 청소기 견적(보관용)-050520" xfId="12049"/>
    <cellStyle name="_사전원가심의1_03.파크뷰도급실행내역 02.02.15_03.파크뷰도급실행내역 02.04.02_(청소기)_두산 청소기 견적(보관용)-050520" xfId="12050"/>
    <cellStyle name="_사전원가심의1_03.파크뷰도급실행내역 02.02.15_03.파크뷰도급실행내역 02.04.02_(청소기)_두산범어동청소기" xfId="12051"/>
    <cellStyle name="_사전원가심의1_03.파크뷰도급실행내역 02.02.15_03.파크뷰도급실행내역 02.04.02_(청소기)_롯데캐슬 프레지던트 주방환기설비 견적(보관용)-060224" xfId="12052"/>
    <cellStyle name="_사전원가심의1_03.파크뷰도급실행내역 02.02.15_03.파크뷰도급실행내역 02.04.02_(청소기)_롯데캐슬 프레지던트 주방환기설비 견적(제출)-060302" xfId="12053"/>
    <cellStyle name="_사전원가심의1_03.파크뷰도급실행내역 02.02.15_03.파크뷰도급실행내역 02.04.02_(청소기)_롯데캐슬 프레지던트 청소기 견적(보관용)-060213" xfId="12054"/>
    <cellStyle name="_사전원가심의1_03.파크뷰도급실행내역 02.02.15_03.파크뷰도급실행내역 02.04.02_(청소기)_보관용-열교환식환기설비공사(060809)-오존발생기 추가" xfId="12055"/>
    <cellStyle name="_사전원가심의1_03.파크뷰도급실행내역 02.02.15_03.파크뷰도급실행내역 02.04.02_(청소기)_보관용-열교환식환기설비공사(070221)" xfId="12056"/>
    <cellStyle name="_사전원가심의1_03.파크뷰도급실행내역 02.02.15_03.파크뷰도급실행내역 02.04.02_(청소기)_보관용-열교환식환기설비공사(070313)" xfId="12057"/>
    <cellStyle name="_사전원가심의1_03.파크뷰도급실행내역 02.02.15_03.파크뷰도급실행내역 02.04.02_(청소기)_보관용-열교환식환기설비공사-061109" xfId="12058"/>
    <cellStyle name="_사전원가심의1_03.파크뷰도급실행내역 02.02.15_03.파크뷰도급실행내역 02.04.02_(청소기)_복합기 견적(보관용)-050607" xfId="12059"/>
    <cellStyle name="_사전원가심의1_03.파크뷰도급실행내역 02.02.15_03.파크뷰도급실행내역 02.04.02_(청소기)_수입품, 국산품 내역서(050929)" xfId="12060"/>
    <cellStyle name="_사전원가심의1_03.파크뷰도급실행내역 02.02.15_03.파크뷰도급실행내역 02.04.02_(청소기)_열교환식환기설비공사(060425)" xfId="12061"/>
    <cellStyle name="_사전원가심의1_03.파크뷰도급실행내역 02.02.15_03.파크뷰도급실행내역 02.04.02_(청소기)_열교환식환기설비공사(060801)-E MAIL" xfId="12062"/>
    <cellStyle name="_사전원가심의1_03.파크뷰도급실행내역 02.02.15_03.파크뷰도급실행내역 02.04.02_(청소기)_중동콘도미디엄 청소기 견적(보관용)-051024" xfId="12063"/>
    <cellStyle name="_사전원가심의1_03.파크뷰도급실행내역 02.02.15_03.파크뷰도급실행내역 02.04.02_(청소기)_진공청소설비BM내역" xfId="12064"/>
    <cellStyle name="_사전원가심의1_03.파크뷰도급실행내역 02.02.15_03.파크뷰도급실행내역 02.04.02_(청소기)_청소기견적양식-실행-견적" xfId="12065"/>
    <cellStyle name="_사전원가심의1_03.파크뷰도급실행내역 02.02.15_03.파크뷰도급실행내역 02.04.02_01)평촌그라테아가실행내역(2003.02.10~)" xfId="12066"/>
    <cellStyle name="_사전원가심의1_03.파크뷰도급실행내역 02.02.15_03.파크뷰도급실행내역 02.04.02_01)평촌그라테아가실행내역(2003.02.10~)_(청소기)" xfId="12067"/>
    <cellStyle name="_사전원가심의1_03.파크뷰도급실행내역 02.02.15_03.파크뷰도급실행내역 02.04.02_01)평촌그라테아가실행내역(2003.02.10~)_(청소기)_050923" xfId="12068"/>
    <cellStyle name="_사전원가심의1_03.파크뷰도급실행내역 02.02.15_03.파크뷰도급실행내역 02.04.02_01)평촌그라테아가실행내역(2003.02.10~)_(청소기)_강동롯데캐슬 청소기 견적(보관용)-050520" xfId="12069"/>
    <cellStyle name="_사전원가심의1_03.파크뷰도급실행내역 02.02.15_03.파크뷰도급실행내역 02.04.02_01)평촌그라테아가실행내역(2003.02.10~)_(청소기)_강동롯데캐슬 청소기 견적(보관용)-050825" xfId="12070"/>
    <cellStyle name="_사전원가심의1_03.파크뷰도급실행내역 02.02.15_03.파크뷰도급실행내역 02.04.02_01)평촌그라테아가실행내역(2003.02.10~)_(청소기)_견적(051004)" xfId="12071"/>
    <cellStyle name="_사전원가심의1_03.파크뷰도급실행내역 02.02.15_03.파크뷰도급실행내역 02.04.02_01)평촌그라테아가실행내역(2003.02.10~)_(청소기)_광주 빛고을 실버타운 전열교환기 견적서" xfId="12072"/>
    <cellStyle name="_사전원가심의1_03.파크뷰도급실행내역 02.02.15_03.파크뷰도급실행내역 02.04.02_01)평촌그라테아가실행내역(2003.02.10~)_(청소기)_남광토건 자양동 아파트 - 환기 수정견적(보관용)" xfId="12073"/>
    <cellStyle name="_사전원가심의1_03.파크뷰도급실행내역 02.02.15_03.파크뷰도급실행내역 02.04.02_01)평촌그라테아가실행내역(2003.02.10~)_(청소기)_동부건설순화동-채차장님제출용" xfId="12074"/>
    <cellStyle name="_사전원가심의1_03.파크뷰도급실행내역 02.02.15_03.파크뷰도급실행내역 02.04.02_01)평촌그라테아가실행내역(2003.02.10~)_(청소기)_두산 범어동 청소기 견적(보관용)-050520" xfId="12075"/>
    <cellStyle name="_사전원가심의1_03.파크뷰도급실행내역 02.02.15_03.파크뷰도급실행내역 02.04.02_01)평촌그라테아가실행내역(2003.02.10~)_(청소기)_두산 청소기 견적(보관용)-050520" xfId="12076"/>
    <cellStyle name="_사전원가심의1_03.파크뷰도급실행내역 02.02.15_03.파크뷰도급실행내역 02.04.02_01)평촌그라테아가실행내역(2003.02.10~)_(청소기)_두산범어동청소기" xfId="12077"/>
    <cellStyle name="_사전원가심의1_03.파크뷰도급실행내역 02.02.15_03.파크뷰도급실행내역 02.04.02_01)평촌그라테아가실행내역(2003.02.10~)_(청소기)_롯데캐슬 프레지던트 주방환기설비 견적(보관용)-060224" xfId="12078"/>
    <cellStyle name="_사전원가심의1_03.파크뷰도급실행내역 02.02.15_03.파크뷰도급실행내역 02.04.02_01)평촌그라테아가실행내역(2003.02.10~)_(청소기)_롯데캐슬 프레지던트 주방환기설비 견적(제출)-060302" xfId="12079"/>
    <cellStyle name="_사전원가심의1_03.파크뷰도급실행내역 02.02.15_03.파크뷰도급실행내역 02.04.02_01)평촌그라테아가실행내역(2003.02.10~)_(청소기)_롯데캐슬 프레지던트 청소기 견적(보관용)-060213" xfId="12080"/>
    <cellStyle name="_사전원가심의1_03.파크뷰도급실행내역 02.02.15_03.파크뷰도급실행내역 02.04.02_01)평촌그라테아가실행내역(2003.02.10~)_(청소기)_보관용-열교환식환기설비공사(060809)-오존발생기 추가" xfId="12081"/>
    <cellStyle name="_사전원가심의1_03.파크뷰도급실행내역 02.02.15_03.파크뷰도급실행내역 02.04.02_01)평촌그라테아가실행내역(2003.02.10~)_(청소기)_보관용-열교환식환기설비공사(070221)" xfId="12082"/>
    <cellStyle name="_사전원가심의1_03.파크뷰도급실행내역 02.02.15_03.파크뷰도급실행내역 02.04.02_01)평촌그라테아가실행내역(2003.02.10~)_(청소기)_보관용-열교환식환기설비공사(070313)" xfId="12083"/>
    <cellStyle name="_사전원가심의1_03.파크뷰도급실행내역 02.02.15_03.파크뷰도급실행내역 02.04.02_01)평촌그라테아가실행내역(2003.02.10~)_(청소기)_보관용-열교환식환기설비공사-061109" xfId="12084"/>
    <cellStyle name="_사전원가심의1_03.파크뷰도급실행내역 02.02.15_03.파크뷰도급실행내역 02.04.02_01)평촌그라테아가실행내역(2003.02.10~)_(청소기)_복합기 견적(보관용)-050607" xfId="12085"/>
    <cellStyle name="_사전원가심의1_03.파크뷰도급실행내역 02.02.15_03.파크뷰도급실행내역 02.04.02_01)평촌그라테아가실행내역(2003.02.10~)_(청소기)_수입품, 국산품 내역서(050929)" xfId="12086"/>
    <cellStyle name="_사전원가심의1_03.파크뷰도급실행내역 02.02.15_03.파크뷰도급실행내역 02.04.02_01)평촌그라테아가실행내역(2003.02.10~)_(청소기)_열교환식환기설비공사(060425)" xfId="12087"/>
    <cellStyle name="_사전원가심의1_03.파크뷰도급실행내역 02.02.15_03.파크뷰도급실행내역 02.04.02_01)평촌그라테아가실행내역(2003.02.10~)_(청소기)_열교환식환기설비공사(060801)-E MAIL" xfId="12088"/>
    <cellStyle name="_사전원가심의1_03.파크뷰도급실행내역 02.02.15_03.파크뷰도급실행내역 02.04.02_01)평촌그라테아가실행내역(2003.02.10~)_(청소기)_중동콘도미디엄 청소기 견적(보관용)-051024" xfId="12089"/>
    <cellStyle name="_사전원가심의1_03.파크뷰도급실행내역 02.02.15_03.파크뷰도급실행내역 02.04.02_01)평촌그라테아가실행내역(2003.02.10~)_(청소기)_진공청소설비BM내역" xfId="12090"/>
    <cellStyle name="_사전원가심의1_03.파크뷰도급실행내역 02.02.15_03.파크뷰도급실행내역 02.04.02_01)평촌그라테아가실행내역(2003.02.10~)_(청소기)_청소기견적양식-실행-견적" xfId="12091"/>
    <cellStyle name="_사전원가심의1_03.파크뷰도급실행내역 02.02.15_03.파크뷰도급실행내역 02.04.02_01)평촌그라테아가실행내역(2003.02.10~)_02)동양크레오아파트실행내역(03.03.24~)" xfId="12092"/>
    <cellStyle name="_사전원가심의1_03.파크뷰도급실행내역 02.02.15_03.파크뷰도급실행내역 02.04.02_01)평촌그라테아가실행내역(2003.02.10~)_02)동양크레오아파트실행내역(03.03.24~)_(청소기)" xfId="12093"/>
    <cellStyle name="_사전원가심의1_03.파크뷰도급실행내역 02.02.15_03.파크뷰도급실행내역 02.04.02_01)평촌그라테아가실행내역(2003.02.10~)_02)동양크레오아파트실행내역(03.03.24~)_(청소기)_050923" xfId="12094"/>
    <cellStyle name="_사전원가심의1_03.파크뷰도급실행내역 02.02.15_03.파크뷰도급실행내역 02.04.02_01)평촌그라테아가실행내역(2003.02.10~)_02)동양크레오아파트실행내역(03.03.24~)_(청소기)_강동롯데캐슬 청소기 견적(보관용)-050520" xfId="12095"/>
    <cellStyle name="_사전원가심의1_03.파크뷰도급실행내역 02.02.15_03.파크뷰도급실행내역 02.04.02_01)평촌그라테아가실행내역(2003.02.10~)_02)동양크레오아파트실행내역(03.03.24~)_(청소기)_강동롯데캐슬 청소기 견적(보관용)-050825" xfId="12096"/>
    <cellStyle name="_사전원가심의1_03.파크뷰도급실행내역 02.02.15_03.파크뷰도급실행내역 02.04.02_01)평촌그라테아가실행내역(2003.02.10~)_02)동양크레오아파트실행내역(03.03.24~)_(청소기)_견적(051004)" xfId="12097"/>
    <cellStyle name="_사전원가심의1_03.파크뷰도급실행내역 02.02.15_03.파크뷰도급실행내역 02.04.02_01)평촌그라테아가실행내역(2003.02.10~)_02)동양크레오아파트실행내역(03.03.24~)_(청소기)_광주 빛고을 실버타운 전열교환기 견적서" xfId="12098"/>
    <cellStyle name="_사전원가심의1_03.파크뷰도급실행내역 02.02.15_03.파크뷰도급실행내역 02.04.02_01)평촌그라테아가실행내역(2003.02.10~)_02)동양크레오아파트실행내역(03.03.24~)_(청소기)_남광토건 자양동 아파트 - 환기 수정견적(보관용)" xfId="12099"/>
    <cellStyle name="_사전원가심의1_03.파크뷰도급실행내역 02.02.15_03.파크뷰도급실행내역 02.04.02_01)평촌그라테아가실행내역(2003.02.10~)_02)동양크레오아파트실행내역(03.03.24~)_(청소기)_동부건설순화동-채차장님제출용" xfId="12100"/>
    <cellStyle name="_사전원가심의1_03.파크뷰도급실행내역 02.02.15_03.파크뷰도급실행내역 02.04.02_01)평촌그라테아가실행내역(2003.02.10~)_02)동양크레오아파트실행내역(03.03.24~)_(청소기)_두산 범어동 청소기 견적(보관용)-050520" xfId="12101"/>
    <cellStyle name="_사전원가심의1_03.파크뷰도급실행내역 02.02.15_03.파크뷰도급실행내역 02.04.02_01)평촌그라테아가실행내역(2003.02.10~)_02)동양크레오아파트실행내역(03.03.24~)_(청소기)_두산 청소기 견적(보관용)-050520" xfId="12102"/>
    <cellStyle name="_사전원가심의1_03.파크뷰도급실행내역 02.02.15_03.파크뷰도급실행내역 02.04.02_01)평촌그라테아가실행내역(2003.02.10~)_02)동양크레오아파트실행내역(03.03.24~)_(청소기)_두산범어동청소기" xfId="12103"/>
    <cellStyle name="_사전원가심의1_03.파크뷰도급실행내역 02.02.15_03.파크뷰도급실행내역 02.04.02_01)평촌그라테아가실행내역(2003.02.10~)_02)동양크레오아파트실행내역(03.03.24~)_(청소기)_롯데캐슬 프레지던트 주방환기설비 견적(보관용)-060224" xfId="12104"/>
    <cellStyle name="_사전원가심의1_03.파크뷰도급실행내역 02.02.15_03.파크뷰도급실행내역 02.04.02_01)평촌그라테아가실행내역(2003.02.10~)_02)동양크레오아파트실행내역(03.03.24~)_(청소기)_롯데캐슬 프레지던트 주방환기설비 견적(제출)-060302" xfId="12105"/>
    <cellStyle name="_사전원가심의1_03.파크뷰도급실행내역 02.02.15_03.파크뷰도급실행내역 02.04.02_01)평촌그라테아가실행내역(2003.02.10~)_02)동양크레오아파트실행내역(03.03.24~)_(청소기)_롯데캐슬 프레지던트 청소기 견적(보관용)-060213" xfId="12106"/>
    <cellStyle name="_사전원가심의1_03.파크뷰도급실행내역 02.02.15_03.파크뷰도급실행내역 02.04.02_01)평촌그라테아가실행내역(2003.02.10~)_02)동양크레오아파트실행내역(03.03.24~)_(청소기)_보관용-열교환식환기설비공사(060809)-오존발생기 추가" xfId="12107"/>
    <cellStyle name="_사전원가심의1_03.파크뷰도급실행내역 02.02.15_03.파크뷰도급실행내역 02.04.02_01)평촌그라테아가실행내역(2003.02.10~)_02)동양크레오아파트실행내역(03.03.24~)_(청소기)_보관용-열교환식환기설비공사(070221)" xfId="12108"/>
    <cellStyle name="_사전원가심의1_03.파크뷰도급실행내역 02.02.15_03.파크뷰도급실행내역 02.04.02_01)평촌그라테아가실행내역(2003.02.10~)_02)동양크레오아파트실행내역(03.03.24~)_(청소기)_보관용-열교환식환기설비공사(070313)" xfId="12109"/>
    <cellStyle name="_사전원가심의1_03.파크뷰도급실행내역 02.02.15_03.파크뷰도급실행내역 02.04.02_01)평촌그라테아가실행내역(2003.02.10~)_02)동양크레오아파트실행내역(03.03.24~)_(청소기)_보관용-열교환식환기설비공사-061109" xfId="12110"/>
    <cellStyle name="_사전원가심의1_03.파크뷰도급실행내역 02.02.15_03.파크뷰도급실행내역 02.04.02_01)평촌그라테아가실행내역(2003.02.10~)_02)동양크레오아파트실행내역(03.03.24~)_(청소기)_복합기 견적(보관용)-050607" xfId="12111"/>
    <cellStyle name="_사전원가심의1_03.파크뷰도급실행내역 02.02.15_03.파크뷰도급실행내역 02.04.02_01)평촌그라테아가실행내역(2003.02.10~)_02)동양크레오아파트실행내역(03.03.24~)_(청소기)_수입품, 국산품 내역서(050929)" xfId="12112"/>
    <cellStyle name="_사전원가심의1_03.파크뷰도급실행내역 02.02.15_03.파크뷰도급실행내역 02.04.02_01)평촌그라테아가실행내역(2003.02.10~)_02)동양크레오아파트실행내역(03.03.24~)_(청소기)_열교환식환기설비공사(060425)" xfId="12113"/>
    <cellStyle name="_사전원가심의1_03.파크뷰도급실행내역 02.02.15_03.파크뷰도급실행내역 02.04.02_01)평촌그라테아가실행내역(2003.02.10~)_02)동양크레오아파트실행내역(03.03.24~)_(청소기)_열교환식환기설비공사(060801)-E MAIL" xfId="12114"/>
    <cellStyle name="_사전원가심의1_03.파크뷰도급실행내역 02.02.15_03.파크뷰도급실행내역 02.04.02_01)평촌그라테아가실행내역(2003.02.10~)_02)동양크레오아파트실행내역(03.03.24~)_(청소기)_중동콘도미디엄 청소기 견적(보관용)-051024" xfId="12115"/>
    <cellStyle name="_사전원가심의1_03.파크뷰도급실행내역 02.02.15_03.파크뷰도급실행내역 02.04.02_01)평촌그라테아가실행내역(2003.02.10~)_02)동양크레오아파트실행내역(03.03.24~)_(청소기)_진공청소설비BM내역" xfId="12116"/>
    <cellStyle name="_사전원가심의1_03.파크뷰도급실행내역 02.02.15_03.파크뷰도급실행내역 02.04.02_01)평촌그라테아가실행내역(2003.02.10~)_02)동양크레오아파트실행내역(03.03.24~)_(청소기)_청소기견적양식-실행-견적" xfId="12117"/>
    <cellStyle name="_사전원가심의1_03.파크뷰도급실행내역 02.02.15_03.파크뷰도급실행내역 02.04.02_02)동양크레오아파트실행내역(03.03.24~)" xfId="12118"/>
    <cellStyle name="_사전원가심의1_03.파크뷰도급실행내역 02.02.15_03.파크뷰도급실행내역 02.04.02_02)동양크레오아파트실행내역(03.03.24~)_(청소기)" xfId="12119"/>
    <cellStyle name="_사전원가심의1_03.파크뷰도급실행내역 02.02.15_03.파크뷰도급실행내역 02.04.02_02)동양크레오아파트실행내역(03.03.24~)_(청소기)_050923" xfId="12120"/>
    <cellStyle name="_사전원가심의1_03.파크뷰도급실행내역 02.02.15_03.파크뷰도급실행내역 02.04.02_02)동양크레오아파트실행내역(03.03.24~)_(청소기)_강동롯데캐슬 청소기 견적(보관용)-050520" xfId="12121"/>
    <cellStyle name="_사전원가심의1_03.파크뷰도급실행내역 02.02.15_03.파크뷰도급실행내역 02.04.02_02)동양크레오아파트실행내역(03.03.24~)_(청소기)_강동롯데캐슬 청소기 견적(보관용)-050825" xfId="12122"/>
    <cellStyle name="_사전원가심의1_03.파크뷰도급실행내역 02.02.15_03.파크뷰도급실행내역 02.04.02_02)동양크레오아파트실행내역(03.03.24~)_(청소기)_견적(051004)" xfId="12123"/>
    <cellStyle name="_사전원가심의1_03.파크뷰도급실행내역 02.02.15_03.파크뷰도급실행내역 02.04.02_02)동양크레오아파트실행내역(03.03.24~)_(청소기)_광주 빛고을 실버타운 전열교환기 견적서" xfId="12124"/>
    <cellStyle name="_사전원가심의1_03.파크뷰도급실행내역 02.02.15_03.파크뷰도급실행내역 02.04.02_02)동양크레오아파트실행내역(03.03.24~)_(청소기)_남광토건 자양동 아파트 - 환기 수정견적(보관용)" xfId="12125"/>
    <cellStyle name="_사전원가심의1_03.파크뷰도급실행내역 02.02.15_03.파크뷰도급실행내역 02.04.02_02)동양크레오아파트실행내역(03.03.24~)_(청소기)_동부건설순화동-채차장님제출용" xfId="12126"/>
    <cellStyle name="_사전원가심의1_03.파크뷰도급실행내역 02.02.15_03.파크뷰도급실행내역 02.04.02_02)동양크레오아파트실행내역(03.03.24~)_(청소기)_두산 범어동 청소기 견적(보관용)-050520" xfId="12127"/>
    <cellStyle name="_사전원가심의1_03.파크뷰도급실행내역 02.02.15_03.파크뷰도급실행내역 02.04.02_02)동양크레오아파트실행내역(03.03.24~)_(청소기)_두산 청소기 견적(보관용)-050520" xfId="12128"/>
    <cellStyle name="_사전원가심의1_03.파크뷰도급실행내역 02.02.15_03.파크뷰도급실행내역 02.04.02_02)동양크레오아파트실행내역(03.03.24~)_(청소기)_두산범어동청소기" xfId="12129"/>
    <cellStyle name="_사전원가심의1_03.파크뷰도급실행내역 02.02.15_03.파크뷰도급실행내역 02.04.02_02)동양크레오아파트실행내역(03.03.24~)_(청소기)_롯데캐슬 프레지던트 주방환기설비 견적(보관용)-060224" xfId="12130"/>
    <cellStyle name="_사전원가심의1_03.파크뷰도급실행내역 02.02.15_03.파크뷰도급실행내역 02.04.02_02)동양크레오아파트실행내역(03.03.24~)_(청소기)_롯데캐슬 프레지던트 주방환기설비 견적(제출)-060302" xfId="12131"/>
    <cellStyle name="_사전원가심의1_03.파크뷰도급실행내역 02.02.15_03.파크뷰도급실행내역 02.04.02_02)동양크레오아파트실행내역(03.03.24~)_(청소기)_롯데캐슬 프레지던트 청소기 견적(보관용)-060213" xfId="12132"/>
    <cellStyle name="_사전원가심의1_03.파크뷰도급실행내역 02.02.15_03.파크뷰도급실행내역 02.04.02_02)동양크레오아파트실행내역(03.03.24~)_(청소기)_보관용-열교환식환기설비공사(060809)-오존발생기 추가" xfId="12133"/>
    <cellStyle name="_사전원가심의1_03.파크뷰도급실행내역 02.02.15_03.파크뷰도급실행내역 02.04.02_02)동양크레오아파트실행내역(03.03.24~)_(청소기)_보관용-열교환식환기설비공사(070221)" xfId="12134"/>
    <cellStyle name="_사전원가심의1_03.파크뷰도급실행내역 02.02.15_03.파크뷰도급실행내역 02.04.02_02)동양크레오아파트실행내역(03.03.24~)_(청소기)_보관용-열교환식환기설비공사(070313)" xfId="12135"/>
    <cellStyle name="_사전원가심의1_03.파크뷰도급실행내역 02.02.15_03.파크뷰도급실행내역 02.04.02_02)동양크레오아파트실행내역(03.03.24~)_(청소기)_보관용-열교환식환기설비공사-061109" xfId="12136"/>
    <cellStyle name="_사전원가심의1_03.파크뷰도급실행내역 02.02.15_03.파크뷰도급실행내역 02.04.02_02)동양크레오아파트실행내역(03.03.24~)_(청소기)_복합기 견적(보관용)-050607" xfId="12137"/>
    <cellStyle name="_사전원가심의1_03.파크뷰도급실행내역 02.02.15_03.파크뷰도급실행내역 02.04.02_02)동양크레오아파트실행내역(03.03.24~)_(청소기)_수입품, 국산품 내역서(050929)" xfId="12138"/>
    <cellStyle name="_사전원가심의1_03.파크뷰도급실행내역 02.02.15_03.파크뷰도급실행내역 02.04.02_02)동양크레오아파트실행내역(03.03.24~)_(청소기)_열교환식환기설비공사(060425)" xfId="12139"/>
    <cellStyle name="_사전원가심의1_03.파크뷰도급실행내역 02.02.15_03.파크뷰도급실행내역 02.04.02_02)동양크레오아파트실행내역(03.03.24~)_(청소기)_열교환식환기설비공사(060801)-E MAIL" xfId="12140"/>
    <cellStyle name="_사전원가심의1_03.파크뷰도급실행내역 02.02.15_03.파크뷰도급실행내역 02.04.02_02)동양크레오아파트실행내역(03.03.24~)_(청소기)_중동콘도미디엄 청소기 견적(보관용)-051024" xfId="12141"/>
    <cellStyle name="_사전원가심의1_03.파크뷰도급실행내역 02.02.15_03.파크뷰도급실행내역 02.04.02_02)동양크레오아파트실행내역(03.03.24~)_(청소기)_진공청소설비BM내역" xfId="12142"/>
    <cellStyle name="_사전원가심의1_03.파크뷰도급실행내역 02.02.15_03.파크뷰도급실행내역 02.04.02_02)동양크레오아파트실행내역(03.03.24~)_(청소기)_청소기견적양식-실행-견적" xfId="12143"/>
    <cellStyle name="_사전원가심의1_03.파크뷰도급실행내역 02.02.15_03.파크뷰도급실행내역 02.04.02_분당정자동동양파라곤(ABC블럭설비도급실행)" xfId="12144"/>
    <cellStyle name="_사전원가심의1_03.파크뷰도급실행내역 02.02.15_03.파크뷰도급실행내역 02.04.02_분당정자동동양파라곤(ABC블럭설비도급실행)_분당동양파라곤(통합,설비+소방)" xfId="12145"/>
    <cellStyle name="_사전원가심의1_03.파크뷰도급실행내역 02.02.15_03.파크뷰도급실행내역 02.04.02_분당정자동동양파라곤(ABC블럭설비도급실행)_분당정자동동양파라곤(통합,설비+소방)" xfId="12146"/>
    <cellStyle name="_사전원가심의1_03.파크뷰도급실행내역 02.02.15_03.파크뷰도급실행내역 02.04.02_분당정자동동양파라곤(ABC블럭설비도급실행)_분당정자동동양파라곤(통합,설비+소방)1" xfId="12147"/>
    <cellStyle name="_사전원가심의1_03.파크뷰도급실행내역 02.02.15_03.파크뷰도급실행내역 02.04.02_분당정자동동양파라곤(ABC블럭설비도급실행)-검토" xfId="12148"/>
    <cellStyle name="_사전원가심의1_03.파크뷰도급실행내역 02.02.15_03.파크뷰도급실행내역 02.04.02_분당정자동동양파라곤(ABC블럭설비도급실행)-검토_분당동양파라곤(통합,설비+소방)" xfId="12149"/>
    <cellStyle name="_사전원가심의1_03.파크뷰도급실행내역 02.02.15_03.파크뷰도급실행내역 02.04.02_분당정자동동양파라곤(ABC블럭설비도급실행)-검토_분당정자동동양파라곤(통합,설비+소방)" xfId="12150"/>
    <cellStyle name="_사전원가심의1_03.파크뷰도급실행내역 02.02.15_03.파크뷰도급실행내역 02.04.02_분당정자동동양파라곤(ABC블럭설비도급실행)-검토_분당정자동동양파라곤(통합,설비+소방)1" xfId="12151"/>
    <cellStyle name="_사전원가심의1_03.파크뷰도급실행내역 02.02.15_분당정자동동양파라곤(ABC블럭설비도급실행)" xfId="12152"/>
    <cellStyle name="_사전원가심의1_03.파크뷰도급실행내역 02.02.15_분당정자동동양파라곤(ABC블럭설비도급실행)_분당동양파라곤(통합,설비+소방)" xfId="12153"/>
    <cellStyle name="_사전원가심의1_03.파크뷰도급실행내역 02.02.15_분당정자동동양파라곤(ABC블럭설비도급실행)_분당정자동동양파라곤(통합,설비+소방)" xfId="12154"/>
    <cellStyle name="_사전원가심의1_03.파크뷰도급실행내역 02.02.15_분당정자동동양파라곤(ABC블럭설비도급실행)_분당정자동동양파라곤(통합,설비+소방)1" xfId="12155"/>
    <cellStyle name="_사전원가심의1_03.파크뷰도급실행내역 02.02.15_분당정자동동양파라곤(ABC블럭설비도급실행)-검토" xfId="12156"/>
    <cellStyle name="_사전원가심의1_03.파크뷰도급실행내역 02.02.15_분당정자동동양파라곤(ABC블럭설비도급실행)-검토_분당동양파라곤(통합,설비+소방)" xfId="12157"/>
    <cellStyle name="_사전원가심의1_03.파크뷰도급실행내역 02.02.15_분당정자동동양파라곤(ABC블럭설비도급실행)-검토_분당정자동동양파라곤(통합,설비+소방)" xfId="12158"/>
    <cellStyle name="_사전원가심의1_03.파크뷰도급실행내역 02.02.15_분당정자동동양파라곤(ABC블럭설비도급실행)-검토_분당정자동동양파라곤(통합,설비+소방)1" xfId="12159"/>
    <cellStyle name="_사전원가심의1_03.파크뷰도급실행내역 02.04.02" xfId="12160"/>
    <cellStyle name="_사전원가심의1_03.파크뷰도급실행내역 02.04.02_(청소기)" xfId="12161"/>
    <cellStyle name="_사전원가심의1_03.파크뷰도급실행내역 02.04.02_(청소기)_050923" xfId="12162"/>
    <cellStyle name="_사전원가심의1_03.파크뷰도급실행내역 02.04.02_(청소기)_강동롯데캐슬 청소기 견적(보관용)-050520" xfId="12163"/>
    <cellStyle name="_사전원가심의1_03.파크뷰도급실행내역 02.04.02_(청소기)_강동롯데캐슬 청소기 견적(보관용)-050825" xfId="12164"/>
    <cellStyle name="_사전원가심의1_03.파크뷰도급실행내역 02.04.02_(청소기)_견적(051004)" xfId="12165"/>
    <cellStyle name="_사전원가심의1_03.파크뷰도급실행내역 02.04.02_(청소기)_광주 빛고을 실버타운 전열교환기 견적서" xfId="12166"/>
    <cellStyle name="_사전원가심의1_03.파크뷰도급실행내역 02.04.02_(청소기)_남광토건 자양동 아파트 - 환기 수정견적(보관용)" xfId="12167"/>
    <cellStyle name="_사전원가심의1_03.파크뷰도급실행내역 02.04.02_(청소기)_동부건설순화동-채차장님제출용" xfId="12168"/>
    <cellStyle name="_사전원가심의1_03.파크뷰도급실행내역 02.04.02_(청소기)_두산 범어동 청소기 견적(보관용)-050520" xfId="12169"/>
    <cellStyle name="_사전원가심의1_03.파크뷰도급실행내역 02.04.02_(청소기)_두산 청소기 견적(보관용)-050520" xfId="12170"/>
    <cellStyle name="_사전원가심의1_03.파크뷰도급실행내역 02.04.02_(청소기)_두산범어동청소기" xfId="12171"/>
    <cellStyle name="_사전원가심의1_03.파크뷰도급실행내역 02.04.02_(청소기)_롯데캐슬 프레지던트 주방환기설비 견적(보관용)-060224" xfId="12172"/>
    <cellStyle name="_사전원가심의1_03.파크뷰도급실행내역 02.04.02_(청소기)_롯데캐슬 프레지던트 주방환기설비 견적(제출)-060302" xfId="12173"/>
    <cellStyle name="_사전원가심의1_03.파크뷰도급실행내역 02.04.02_(청소기)_롯데캐슬 프레지던트 청소기 견적(보관용)-060213" xfId="12174"/>
    <cellStyle name="_사전원가심의1_03.파크뷰도급실행내역 02.04.02_(청소기)_보관용-열교환식환기설비공사(060809)-오존발생기 추가" xfId="12175"/>
    <cellStyle name="_사전원가심의1_03.파크뷰도급실행내역 02.04.02_(청소기)_보관용-열교환식환기설비공사(070221)" xfId="12176"/>
    <cellStyle name="_사전원가심의1_03.파크뷰도급실행내역 02.04.02_(청소기)_보관용-열교환식환기설비공사(070313)" xfId="12177"/>
    <cellStyle name="_사전원가심의1_03.파크뷰도급실행내역 02.04.02_(청소기)_보관용-열교환식환기설비공사-061109" xfId="12178"/>
    <cellStyle name="_사전원가심의1_03.파크뷰도급실행내역 02.04.02_(청소기)_복합기 견적(보관용)-050607" xfId="12179"/>
    <cellStyle name="_사전원가심의1_03.파크뷰도급실행내역 02.04.02_(청소기)_수입품, 국산품 내역서(050929)" xfId="12180"/>
    <cellStyle name="_사전원가심의1_03.파크뷰도급실행내역 02.04.02_(청소기)_열교환식환기설비공사(060425)" xfId="12181"/>
    <cellStyle name="_사전원가심의1_03.파크뷰도급실행내역 02.04.02_(청소기)_열교환식환기설비공사(060801)-E MAIL" xfId="12182"/>
    <cellStyle name="_사전원가심의1_03.파크뷰도급실행내역 02.04.02_(청소기)_중동콘도미디엄 청소기 견적(보관용)-051024" xfId="12183"/>
    <cellStyle name="_사전원가심의1_03.파크뷰도급실행내역 02.04.02_(청소기)_진공청소설비BM내역" xfId="12184"/>
    <cellStyle name="_사전원가심의1_03.파크뷰도급실행내역 02.04.02_(청소기)_청소기견적양식-실행-견적" xfId="12185"/>
    <cellStyle name="_사전원가심의1_03.파크뷰도급실행내역 02.04.02_01)평촌그라테아가실행내역(2003.02.10~)" xfId="12186"/>
    <cellStyle name="_사전원가심의1_03.파크뷰도급실행내역 02.04.02_01)평촌그라테아가실행내역(2003.02.10~)_(청소기)" xfId="12187"/>
    <cellStyle name="_사전원가심의1_03.파크뷰도급실행내역 02.04.02_01)평촌그라테아가실행내역(2003.02.10~)_(청소기)_050923" xfId="12188"/>
    <cellStyle name="_사전원가심의1_03.파크뷰도급실행내역 02.04.02_01)평촌그라테아가실행내역(2003.02.10~)_(청소기)_강동롯데캐슬 청소기 견적(보관용)-050520" xfId="12189"/>
    <cellStyle name="_사전원가심의1_03.파크뷰도급실행내역 02.04.02_01)평촌그라테아가실행내역(2003.02.10~)_(청소기)_강동롯데캐슬 청소기 견적(보관용)-050825" xfId="12190"/>
    <cellStyle name="_사전원가심의1_03.파크뷰도급실행내역 02.04.02_01)평촌그라테아가실행내역(2003.02.10~)_(청소기)_견적(051004)" xfId="12191"/>
    <cellStyle name="_사전원가심의1_03.파크뷰도급실행내역 02.04.02_01)평촌그라테아가실행내역(2003.02.10~)_(청소기)_광주 빛고을 실버타운 전열교환기 견적서" xfId="12192"/>
    <cellStyle name="_사전원가심의1_03.파크뷰도급실행내역 02.04.02_01)평촌그라테아가실행내역(2003.02.10~)_(청소기)_남광토건 자양동 아파트 - 환기 수정견적(보관용)" xfId="12193"/>
    <cellStyle name="_사전원가심의1_03.파크뷰도급실행내역 02.04.02_01)평촌그라테아가실행내역(2003.02.10~)_(청소기)_동부건설순화동-채차장님제출용" xfId="12194"/>
    <cellStyle name="_사전원가심의1_03.파크뷰도급실행내역 02.04.02_01)평촌그라테아가실행내역(2003.02.10~)_(청소기)_두산 범어동 청소기 견적(보관용)-050520" xfId="12195"/>
    <cellStyle name="_사전원가심의1_03.파크뷰도급실행내역 02.04.02_01)평촌그라테아가실행내역(2003.02.10~)_(청소기)_두산 청소기 견적(보관용)-050520" xfId="12196"/>
    <cellStyle name="_사전원가심의1_03.파크뷰도급실행내역 02.04.02_01)평촌그라테아가실행내역(2003.02.10~)_(청소기)_두산범어동청소기" xfId="12197"/>
    <cellStyle name="_사전원가심의1_03.파크뷰도급실행내역 02.04.02_01)평촌그라테아가실행내역(2003.02.10~)_(청소기)_롯데캐슬 프레지던트 주방환기설비 견적(보관용)-060224" xfId="12198"/>
    <cellStyle name="_사전원가심의1_03.파크뷰도급실행내역 02.04.02_01)평촌그라테아가실행내역(2003.02.10~)_(청소기)_롯데캐슬 프레지던트 주방환기설비 견적(제출)-060302" xfId="12199"/>
    <cellStyle name="_사전원가심의1_03.파크뷰도급실행내역 02.04.02_01)평촌그라테아가실행내역(2003.02.10~)_(청소기)_롯데캐슬 프레지던트 청소기 견적(보관용)-060213" xfId="12200"/>
    <cellStyle name="_사전원가심의1_03.파크뷰도급실행내역 02.04.02_01)평촌그라테아가실행내역(2003.02.10~)_(청소기)_보관용-열교환식환기설비공사(060809)-오존발생기 추가" xfId="12201"/>
    <cellStyle name="_사전원가심의1_03.파크뷰도급실행내역 02.04.02_01)평촌그라테아가실행내역(2003.02.10~)_(청소기)_보관용-열교환식환기설비공사(070221)" xfId="12202"/>
    <cellStyle name="_사전원가심의1_03.파크뷰도급실행내역 02.04.02_01)평촌그라테아가실행내역(2003.02.10~)_(청소기)_보관용-열교환식환기설비공사(070313)" xfId="12203"/>
    <cellStyle name="_사전원가심의1_03.파크뷰도급실행내역 02.04.02_01)평촌그라테아가실행내역(2003.02.10~)_(청소기)_보관용-열교환식환기설비공사-061109" xfId="12204"/>
    <cellStyle name="_사전원가심의1_03.파크뷰도급실행내역 02.04.02_01)평촌그라테아가실행내역(2003.02.10~)_(청소기)_복합기 견적(보관용)-050607" xfId="12205"/>
    <cellStyle name="_사전원가심의1_03.파크뷰도급실행내역 02.04.02_01)평촌그라테아가실행내역(2003.02.10~)_(청소기)_수입품, 국산품 내역서(050929)" xfId="12206"/>
    <cellStyle name="_사전원가심의1_03.파크뷰도급실행내역 02.04.02_01)평촌그라테아가실행내역(2003.02.10~)_(청소기)_열교환식환기설비공사(060425)" xfId="12207"/>
    <cellStyle name="_사전원가심의1_03.파크뷰도급실행내역 02.04.02_01)평촌그라테아가실행내역(2003.02.10~)_(청소기)_열교환식환기설비공사(060801)-E MAIL" xfId="12208"/>
    <cellStyle name="_사전원가심의1_03.파크뷰도급실행내역 02.04.02_01)평촌그라테아가실행내역(2003.02.10~)_(청소기)_중동콘도미디엄 청소기 견적(보관용)-051024" xfId="12209"/>
    <cellStyle name="_사전원가심의1_03.파크뷰도급실행내역 02.04.02_01)평촌그라테아가실행내역(2003.02.10~)_(청소기)_진공청소설비BM내역" xfId="12210"/>
    <cellStyle name="_사전원가심의1_03.파크뷰도급실행내역 02.04.02_01)평촌그라테아가실행내역(2003.02.10~)_(청소기)_청소기견적양식-실행-견적" xfId="12211"/>
    <cellStyle name="_사전원가심의1_03.파크뷰도급실행내역 02.04.02_01)평촌그라테아가실행내역(2003.02.10~)_02)동양크레오아파트실행내역(03.03.24~)" xfId="12212"/>
    <cellStyle name="_사전원가심의1_03.파크뷰도급실행내역 02.04.02_01)평촌그라테아가실행내역(2003.02.10~)_02)동양크레오아파트실행내역(03.03.24~)_(청소기)" xfId="12213"/>
    <cellStyle name="_사전원가심의1_03.파크뷰도급실행내역 02.04.02_01)평촌그라테아가실행내역(2003.02.10~)_02)동양크레오아파트실행내역(03.03.24~)_(청소기)_050923" xfId="12214"/>
    <cellStyle name="_사전원가심의1_03.파크뷰도급실행내역 02.04.02_01)평촌그라테아가실행내역(2003.02.10~)_02)동양크레오아파트실행내역(03.03.24~)_(청소기)_강동롯데캐슬 청소기 견적(보관용)-050520" xfId="12215"/>
    <cellStyle name="_사전원가심의1_03.파크뷰도급실행내역 02.04.02_01)평촌그라테아가실행내역(2003.02.10~)_02)동양크레오아파트실행내역(03.03.24~)_(청소기)_강동롯데캐슬 청소기 견적(보관용)-050825" xfId="12216"/>
    <cellStyle name="_사전원가심의1_03.파크뷰도급실행내역 02.04.02_01)평촌그라테아가실행내역(2003.02.10~)_02)동양크레오아파트실행내역(03.03.24~)_(청소기)_견적(051004)" xfId="12217"/>
    <cellStyle name="_사전원가심의1_03.파크뷰도급실행내역 02.04.02_01)평촌그라테아가실행내역(2003.02.10~)_02)동양크레오아파트실행내역(03.03.24~)_(청소기)_광주 빛고을 실버타운 전열교환기 견적서" xfId="12218"/>
    <cellStyle name="_사전원가심의1_03.파크뷰도급실행내역 02.04.02_01)평촌그라테아가실행내역(2003.02.10~)_02)동양크레오아파트실행내역(03.03.24~)_(청소기)_남광토건 자양동 아파트 - 환기 수정견적(보관용)" xfId="12219"/>
    <cellStyle name="_사전원가심의1_03.파크뷰도급실행내역 02.04.02_01)평촌그라테아가실행내역(2003.02.10~)_02)동양크레오아파트실행내역(03.03.24~)_(청소기)_동부건설순화동-채차장님제출용" xfId="12220"/>
    <cellStyle name="_사전원가심의1_03.파크뷰도급실행내역 02.04.02_01)평촌그라테아가실행내역(2003.02.10~)_02)동양크레오아파트실행내역(03.03.24~)_(청소기)_두산 범어동 청소기 견적(보관용)-050520" xfId="12221"/>
    <cellStyle name="_사전원가심의1_03.파크뷰도급실행내역 02.04.02_01)평촌그라테아가실행내역(2003.02.10~)_02)동양크레오아파트실행내역(03.03.24~)_(청소기)_두산 청소기 견적(보관용)-050520" xfId="12222"/>
    <cellStyle name="_사전원가심의1_03.파크뷰도급실행내역 02.04.02_01)평촌그라테아가실행내역(2003.02.10~)_02)동양크레오아파트실행내역(03.03.24~)_(청소기)_두산범어동청소기" xfId="12223"/>
    <cellStyle name="_사전원가심의1_03.파크뷰도급실행내역 02.04.02_01)평촌그라테아가실행내역(2003.02.10~)_02)동양크레오아파트실행내역(03.03.24~)_(청소기)_롯데캐슬 프레지던트 주방환기설비 견적(보관용)-060224" xfId="12224"/>
    <cellStyle name="_사전원가심의1_03.파크뷰도급실행내역 02.04.02_01)평촌그라테아가실행내역(2003.02.10~)_02)동양크레오아파트실행내역(03.03.24~)_(청소기)_롯데캐슬 프레지던트 주방환기설비 견적(제출)-060302" xfId="12225"/>
    <cellStyle name="_사전원가심의1_03.파크뷰도급실행내역 02.04.02_01)평촌그라테아가실행내역(2003.02.10~)_02)동양크레오아파트실행내역(03.03.24~)_(청소기)_롯데캐슬 프레지던트 청소기 견적(보관용)-060213" xfId="12226"/>
    <cellStyle name="_사전원가심의1_03.파크뷰도급실행내역 02.04.02_01)평촌그라테아가실행내역(2003.02.10~)_02)동양크레오아파트실행내역(03.03.24~)_(청소기)_보관용-열교환식환기설비공사(060809)-오존발생기 추가" xfId="12227"/>
    <cellStyle name="_사전원가심의1_03.파크뷰도급실행내역 02.04.02_01)평촌그라테아가실행내역(2003.02.10~)_02)동양크레오아파트실행내역(03.03.24~)_(청소기)_보관용-열교환식환기설비공사(070221)" xfId="12228"/>
    <cellStyle name="_사전원가심의1_03.파크뷰도급실행내역 02.04.02_01)평촌그라테아가실행내역(2003.02.10~)_02)동양크레오아파트실행내역(03.03.24~)_(청소기)_보관용-열교환식환기설비공사(070313)" xfId="12229"/>
    <cellStyle name="_사전원가심의1_03.파크뷰도급실행내역 02.04.02_01)평촌그라테아가실행내역(2003.02.10~)_02)동양크레오아파트실행내역(03.03.24~)_(청소기)_보관용-열교환식환기설비공사-061109" xfId="12230"/>
    <cellStyle name="_사전원가심의1_03.파크뷰도급실행내역 02.04.02_01)평촌그라테아가실행내역(2003.02.10~)_02)동양크레오아파트실행내역(03.03.24~)_(청소기)_복합기 견적(보관용)-050607" xfId="12231"/>
    <cellStyle name="_사전원가심의1_03.파크뷰도급실행내역 02.04.02_01)평촌그라테아가실행내역(2003.02.10~)_02)동양크레오아파트실행내역(03.03.24~)_(청소기)_수입품, 국산품 내역서(050929)" xfId="12232"/>
    <cellStyle name="_사전원가심의1_03.파크뷰도급실행내역 02.04.02_01)평촌그라테아가실행내역(2003.02.10~)_02)동양크레오아파트실행내역(03.03.24~)_(청소기)_열교환식환기설비공사(060425)" xfId="12233"/>
    <cellStyle name="_사전원가심의1_03.파크뷰도급실행내역 02.04.02_01)평촌그라테아가실행내역(2003.02.10~)_02)동양크레오아파트실행내역(03.03.24~)_(청소기)_열교환식환기설비공사(060801)-E MAIL" xfId="12234"/>
    <cellStyle name="_사전원가심의1_03.파크뷰도급실행내역 02.04.02_01)평촌그라테아가실행내역(2003.02.10~)_02)동양크레오아파트실행내역(03.03.24~)_(청소기)_중동콘도미디엄 청소기 견적(보관용)-051024" xfId="12235"/>
    <cellStyle name="_사전원가심의1_03.파크뷰도급실행내역 02.04.02_01)평촌그라테아가실행내역(2003.02.10~)_02)동양크레오아파트실행내역(03.03.24~)_(청소기)_진공청소설비BM내역" xfId="12236"/>
    <cellStyle name="_사전원가심의1_03.파크뷰도급실행내역 02.04.02_01)평촌그라테아가실행내역(2003.02.10~)_02)동양크레오아파트실행내역(03.03.24~)_(청소기)_청소기견적양식-실행-견적" xfId="12237"/>
    <cellStyle name="_사전원가심의1_03.파크뷰도급실행내역 02.04.02_02)동양크레오아파트실행내역(03.03.24~)" xfId="12238"/>
    <cellStyle name="_사전원가심의1_03.파크뷰도급실행내역 02.04.02_02)동양크레오아파트실행내역(03.03.24~)_(청소기)" xfId="12239"/>
    <cellStyle name="_사전원가심의1_03.파크뷰도급실행내역 02.04.02_02)동양크레오아파트실행내역(03.03.24~)_(청소기)_050923" xfId="12240"/>
    <cellStyle name="_사전원가심의1_03.파크뷰도급실행내역 02.04.02_02)동양크레오아파트실행내역(03.03.24~)_(청소기)_강동롯데캐슬 청소기 견적(보관용)-050520" xfId="12241"/>
    <cellStyle name="_사전원가심의1_03.파크뷰도급실행내역 02.04.02_02)동양크레오아파트실행내역(03.03.24~)_(청소기)_강동롯데캐슬 청소기 견적(보관용)-050825" xfId="12242"/>
    <cellStyle name="_사전원가심의1_03.파크뷰도급실행내역 02.04.02_02)동양크레오아파트실행내역(03.03.24~)_(청소기)_견적(051004)" xfId="12243"/>
    <cellStyle name="_사전원가심의1_03.파크뷰도급실행내역 02.04.02_02)동양크레오아파트실행내역(03.03.24~)_(청소기)_광주 빛고을 실버타운 전열교환기 견적서" xfId="12244"/>
    <cellStyle name="_사전원가심의1_03.파크뷰도급실행내역 02.04.02_02)동양크레오아파트실행내역(03.03.24~)_(청소기)_남광토건 자양동 아파트 - 환기 수정견적(보관용)" xfId="12245"/>
    <cellStyle name="_사전원가심의1_03.파크뷰도급실행내역 02.04.02_02)동양크레오아파트실행내역(03.03.24~)_(청소기)_동부건설순화동-채차장님제출용" xfId="12246"/>
    <cellStyle name="_사전원가심의1_03.파크뷰도급실행내역 02.04.02_02)동양크레오아파트실행내역(03.03.24~)_(청소기)_두산 범어동 청소기 견적(보관용)-050520" xfId="12247"/>
    <cellStyle name="_사전원가심의1_03.파크뷰도급실행내역 02.04.02_02)동양크레오아파트실행내역(03.03.24~)_(청소기)_두산 청소기 견적(보관용)-050520" xfId="12248"/>
    <cellStyle name="_사전원가심의1_03.파크뷰도급실행내역 02.04.02_02)동양크레오아파트실행내역(03.03.24~)_(청소기)_두산범어동청소기" xfId="12249"/>
    <cellStyle name="_사전원가심의1_03.파크뷰도급실행내역 02.04.02_02)동양크레오아파트실행내역(03.03.24~)_(청소기)_롯데캐슬 프레지던트 주방환기설비 견적(보관용)-060224" xfId="12250"/>
    <cellStyle name="_사전원가심의1_03.파크뷰도급실행내역 02.04.02_02)동양크레오아파트실행내역(03.03.24~)_(청소기)_롯데캐슬 프레지던트 주방환기설비 견적(제출)-060302" xfId="12251"/>
    <cellStyle name="_사전원가심의1_03.파크뷰도급실행내역 02.04.02_02)동양크레오아파트실행내역(03.03.24~)_(청소기)_롯데캐슬 프레지던트 청소기 견적(보관용)-060213" xfId="12252"/>
    <cellStyle name="_사전원가심의1_03.파크뷰도급실행내역 02.04.02_02)동양크레오아파트실행내역(03.03.24~)_(청소기)_보관용-열교환식환기설비공사(060809)-오존발생기 추가" xfId="12253"/>
    <cellStyle name="_사전원가심의1_03.파크뷰도급실행내역 02.04.02_02)동양크레오아파트실행내역(03.03.24~)_(청소기)_보관용-열교환식환기설비공사(070221)" xfId="12254"/>
    <cellStyle name="_사전원가심의1_03.파크뷰도급실행내역 02.04.02_02)동양크레오아파트실행내역(03.03.24~)_(청소기)_보관용-열교환식환기설비공사(070313)" xfId="12255"/>
    <cellStyle name="_사전원가심의1_03.파크뷰도급실행내역 02.04.02_02)동양크레오아파트실행내역(03.03.24~)_(청소기)_보관용-열교환식환기설비공사-061109" xfId="12256"/>
    <cellStyle name="_사전원가심의1_03.파크뷰도급실행내역 02.04.02_02)동양크레오아파트실행내역(03.03.24~)_(청소기)_복합기 견적(보관용)-050607" xfId="12257"/>
    <cellStyle name="_사전원가심의1_03.파크뷰도급실행내역 02.04.02_02)동양크레오아파트실행내역(03.03.24~)_(청소기)_수입품, 국산품 내역서(050929)" xfId="12258"/>
    <cellStyle name="_사전원가심의1_03.파크뷰도급실행내역 02.04.02_02)동양크레오아파트실행내역(03.03.24~)_(청소기)_열교환식환기설비공사(060425)" xfId="12259"/>
    <cellStyle name="_사전원가심의1_03.파크뷰도급실행내역 02.04.02_02)동양크레오아파트실행내역(03.03.24~)_(청소기)_열교환식환기설비공사(060801)-E MAIL" xfId="12260"/>
    <cellStyle name="_사전원가심의1_03.파크뷰도급실행내역 02.04.02_02)동양크레오아파트실행내역(03.03.24~)_(청소기)_중동콘도미디엄 청소기 견적(보관용)-051024" xfId="12261"/>
    <cellStyle name="_사전원가심의1_03.파크뷰도급실행내역 02.04.02_02)동양크레오아파트실행내역(03.03.24~)_(청소기)_진공청소설비BM내역" xfId="12262"/>
    <cellStyle name="_사전원가심의1_03.파크뷰도급실행내역 02.04.02_02)동양크레오아파트실행내역(03.03.24~)_(청소기)_청소기견적양식-실행-견적" xfId="12263"/>
    <cellStyle name="_사전원가심의1_03.파크뷰도급실행내역 02.04.02_03.파크뷰도급실행내역 02.04.02" xfId="12264"/>
    <cellStyle name="_사전원가심의1_03.파크뷰도급실행내역 02.04.02_03.파크뷰도급실행내역 02.04.02_(청소기)" xfId="12265"/>
    <cellStyle name="_사전원가심의1_03.파크뷰도급실행내역 02.04.02_03.파크뷰도급실행내역 02.04.02_(청소기)_050923" xfId="12266"/>
    <cellStyle name="_사전원가심의1_03.파크뷰도급실행내역 02.04.02_03.파크뷰도급실행내역 02.04.02_(청소기)_강동롯데캐슬 청소기 견적(보관용)-050520" xfId="12267"/>
    <cellStyle name="_사전원가심의1_03.파크뷰도급실행내역 02.04.02_03.파크뷰도급실행내역 02.04.02_(청소기)_강동롯데캐슬 청소기 견적(보관용)-050825" xfId="12268"/>
    <cellStyle name="_사전원가심의1_03.파크뷰도급실행내역 02.04.02_03.파크뷰도급실행내역 02.04.02_(청소기)_견적(051004)" xfId="12269"/>
    <cellStyle name="_사전원가심의1_03.파크뷰도급실행내역 02.04.02_03.파크뷰도급실행내역 02.04.02_(청소기)_광주 빛고을 실버타운 전열교환기 견적서" xfId="12270"/>
    <cellStyle name="_사전원가심의1_03.파크뷰도급실행내역 02.04.02_03.파크뷰도급실행내역 02.04.02_(청소기)_남광토건 자양동 아파트 - 환기 수정견적(보관용)" xfId="12271"/>
    <cellStyle name="_사전원가심의1_03.파크뷰도급실행내역 02.04.02_03.파크뷰도급실행내역 02.04.02_(청소기)_동부건설순화동-채차장님제출용" xfId="12272"/>
    <cellStyle name="_사전원가심의1_03.파크뷰도급실행내역 02.04.02_03.파크뷰도급실행내역 02.04.02_(청소기)_두산 범어동 청소기 견적(보관용)-050520" xfId="12273"/>
    <cellStyle name="_사전원가심의1_03.파크뷰도급실행내역 02.04.02_03.파크뷰도급실행내역 02.04.02_(청소기)_두산 청소기 견적(보관용)-050520" xfId="12274"/>
    <cellStyle name="_사전원가심의1_03.파크뷰도급실행내역 02.04.02_03.파크뷰도급실행내역 02.04.02_(청소기)_두산범어동청소기" xfId="12275"/>
    <cellStyle name="_사전원가심의1_03.파크뷰도급실행내역 02.04.02_03.파크뷰도급실행내역 02.04.02_(청소기)_롯데캐슬 프레지던트 주방환기설비 견적(보관용)-060224" xfId="12276"/>
    <cellStyle name="_사전원가심의1_03.파크뷰도급실행내역 02.04.02_03.파크뷰도급실행내역 02.04.02_(청소기)_롯데캐슬 프레지던트 주방환기설비 견적(제출)-060302" xfId="12277"/>
    <cellStyle name="_사전원가심의1_03.파크뷰도급실행내역 02.04.02_03.파크뷰도급실행내역 02.04.02_(청소기)_롯데캐슬 프레지던트 청소기 견적(보관용)-060213" xfId="12278"/>
    <cellStyle name="_사전원가심의1_03.파크뷰도급실행내역 02.04.02_03.파크뷰도급실행내역 02.04.02_(청소기)_보관용-열교환식환기설비공사(060809)-오존발생기 추가" xfId="12279"/>
    <cellStyle name="_사전원가심의1_03.파크뷰도급실행내역 02.04.02_03.파크뷰도급실행내역 02.04.02_(청소기)_보관용-열교환식환기설비공사(070221)" xfId="12280"/>
    <cellStyle name="_사전원가심의1_03.파크뷰도급실행내역 02.04.02_03.파크뷰도급실행내역 02.04.02_(청소기)_보관용-열교환식환기설비공사(070313)" xfId="12281"/>
    <cellStyle name="_사전원가심의1_03.파크뷰도급실행내역 02.04.02_03.파크뷰도급실행내역 02.04.02_(청소기)_보관용-열교환식환기설비공사-061109" xfId="12282"/>
    <cellStyle name="_사전원가심의1_03.파크뷰도급실행내역 02.04.02_03.파크뷰도급실행내역 02.04.02_(청소기)_복합기 견적(보관용)-050607" xfId="12283"/>
    <cellStyle name="_사전원가심의1_03.파크뷰도급실행내역 02.04.02_03.파크뷰도급실행내역 02.04.02_(청소기)_수입품, 국산품 내역서(050929)" xfId="12284"/>
    <cellStyle name="_사전원가심의1_03.파크뷰도급실행내역 02.04.02_03.파크뷰도급실행내역 02.04.02_(청소기)_열교환식환기설비공사(060425)" xfId="12285"/>
    <cellStyle name="_사전원가심의1_03.파크뷰도급실행내역 02.04.02_03.파크뷰도급실행내역 02.04.02_(청소기)_열교환식환기설비공사(060801)-E MAIL" xfId="12286"/>
    <cellStyle name="_사전원가심의1_03.파크뷰도급실행내역 02.04.02_03.파크뷰도급실행내역 02.04.02_(청소기)_중동콘도미디엄 청소기 견적(보관용)-051024" xfId="12287"/>
    <cellStyle name="_사전원가심의1_03.파크뷰도급실행내역 02.04.02_03.파크뷰도급실행내역 02.04.02_(청소기)_진공청소설비BM내역" xfId="12288"/>
    <cellStyle name="_사전원가심의1_03.파크뷰도급실행내역 02.04.02_03.파크뷰도급실행내역 02.04.02_(청소기)_청소기견적양식-실행-견적" xfId="12289"/>
    <cellStyle name="_사전원가심의1_03.파크뷰도급실행내역 02.04.02_03.파크뷰도급실행내역 02.04.02_01)평촌그라테아가실행내역(2003.02.10~)" xfId="12290"/>
    <cellStyle name="_사전원가심의1_03.파크뷰도급실행내역 02.04.02_03.파크뷰도급실행내역 02.04.02_01)평촌그라테아가실행내역(2003.02.10~)_(청소기)" xfId="12291"/>
    <cellStyle name="_사전원가심의1_03.파크뷰도급실행내역 02.04.02_03.파크뷰도급실행내역 02.04.02_01)평촌그라테아가실행내역(2003.02.10~)_(청소기)_050923" xfId="12292"/>
    <cellStyle name="_사전원가심의1_03.파크뷰도급실행내역 02.04.02_03.파크뷰도급실행내역 02.04.02_01)평촌그라테아가실행내역(2003.02.10~)_(청소기)_강동롯데캐슬 청소기 견적(보관용)-050520" xfId="12293"/>
    <cellStyle name="_사전원가심의1_03.파크뷰도급실행내역 02.04.02_03.파크뷰도급실행내역 02.04.02_01)평촌그라테아가실행내역(2003.02.10~)_(청소기)_강동롯데캐슬 청소기 견적(보관용)-050825" xfId="12294"/>
    <cellStyle name="_사전원가심의1_03.파크뷰도급실행내역 02.04.02_03.파크뷰도급실행내역 02.04.02_01)평촌그라테아가실행내역(2003.02.10~)_(청소기)_견적(051004)" xfId="12295"/>
    <cellStyle name="_사전원가심의1_03.파크뷰도급실행내역 02.04.02_03.파크뷰도급실행내역 02.04.02_01)평촌그라테아가실행내역(2003.02.10~)_(청소기)_광주 빛고을 실버타운 전열교환기 견적서" xfId="12296"/>
    <cellStyle name="_사전원가심의1_03.파크뷰도급실행내역 02.04.02_03.파크뷰도급실행내역 02.04.02_01)평촌그라테아가실행내역(2003.02.10~)_(청소기)_남광토건 자양동 아파트 - 환기 수정견적(보관용)" xfId="12297"/>
    <cellStyle name="_사전원가심의1_03.파크뷰도급실행내역 02.04.02_03.파크뷰도급실행내역 02.04.02_01)평촌그라테아가실행내역(2003.02.10~)_(청소기)_동부건설순화동-채차장님제출용" xfId="12298"/>
    <cellStyle name="_사전원가심의1_03.파크뷰도급실행내역 02.04.02_03.파크뷰도급실행내역 02.04.02_01)평촌그라테아가실행내역(2003.02.10~)_(청소기)_두산 범어동 청소기 견적(보관용)-050520" xfId="12299"/>
    <cellStyle name="_사전원가심의1_03.파크뷰도급실행내역 02.04.02_03.파크뷰도급실행내역 02.04.02_01)평촌그라테아가실행내역(2003.02.10~)_(청소기)_두산 청소기 견적(보관용)-050520" xfId="12300"/>
    <cellStyle name="_사전원가심의1_03.파크뷰도급실행내역 02.04.02_03.파크뷰도급실행내역 02.04.02_01)평촌그라테아가실행내역(2003.02.10~)_(청소기)_두산범어동청소기" xfId="12301"/>
    <cellStyle name="_사전원가심의1_03.파크뷰도급실행내역 02.04.02_03.파크뷰도급실행내역 02.04.02_01)평촌그라테아가실행내역(2003.02.10~)_(청소기)_롯데캐슬 프레지던트 주방환기설비 견적(보관용)-060224" xfId="12302"/>
    <cellStyle name="_사전원가심의1_03.파크뷰도급실행내역 02.04.02_03.파크뷰도급실행내역 02.04.02_01)평촌그라테아가실행내역(2003.02.10~)_(청소기)_롯데캐슬 프레지던트 주방환기설비 견적(제출)-060302" xfId="12303"/>
    <cellStyle name="_사전원가심의1_03.파크뷰도급실행내역 02.04.02_03.파크뷰도급실행내역 02.04.02_01)평촌그라테아가실행내역(2003.02.10~)_(청소기)_롯데캐슬 프레지던트 청소기 견적(보관용)-060213" xfId="12304"/>
    <cellStyle name="_사전원가심의1_03.파크뷰도급실행내역 02.04.02_03.파크뷰도급실행내역 02.04.02_01)평촌그라테아가실행내역(2003.02.10~)_(청소기)_보관용-열교환식환기설비공사(060809)-오존발생기 추가" xfId="12305"/>
    <cellStyle name="_사전원가심의1_03.파크뷰도급실행내역 02.04.02_03.파크뷰도급실행내역 02.04.02_01)평촌그라테아가실행내역(2003.02.10~)_(청소기)_보관용-열교환식환기설비공사(070221)" xfId="12306"/>
    <cellStyle name="_사전원가심의1_03.파크뷰도급실행내역 02.04.02_03.파크뷰도급실행내역 02.04.02_01)평촌그라테아가실행내역(2003.02.10~)_(청소기)_보관용-열교환식환기설비공사(070313)" xfId="12307"/>
    <cellStyle name="_사전원가심의1_03.파크뷰도급실행내역 02.04.02_03.파크뷰도급실행내역 02.04.02_01)평촌그라테아가실행내역(2003.02.10~)_(청소기)_보관용-열교환식환기설비공사-061109" xfId="12308"/>
    <cellStyle name="_사전원가심의1_03.파크뷰도급실행내역 02.04.02_03.파크뷰도급실행내역 02.04.02_01)평촌그라테아가실행내역(2003.02.10~)_(청소기)_복합기 견적(보관용)-050607" xfId="12309"/>
    <cellStyle name="_사전원가심의1_03.파크뷰도급실행내역 02.04.02_03.파크뷰도급실행내역 02.04.02_01)평촌그라테아가실행내역(2003.02.10~)_(청소기)_수입품, 국산품 내역서(050929)" xfId="12310"/>
    <cellStyle name="_사전원가심의1_03.파크뷰도급실행내역 02.04.02_03.파크뷰도급실행내역 02.04.02_01)평촌그라테아가실행내역(2003.02.10~)_(청소기)_열교환식환기설비공사(060425)" xfId="12311"/>
    <cellStyle name="_사전원가심의1_03.파크뷰도급실행내역 02.04.02_03.파크뷰도급실행내역 02.04.02_01)평촌그라테아가실행내역(2003.02.10~)_(청소기)_열교환식환기설비공사(060801)-E MAIL" xfId="12312"/>
    <cellStyle name="_사전원가심의1_03.파크뷰도급실행내역 02.04.02_03.파크뷰도급실행내역 02.04.02_01)평촌그라테아가실행내역(2003.02.10~)_(청소기)_중동콘도미디엄 청소기 견적(보관용)-051024" xfId="12313"/>
    <cellStyle name="_사전원가심의1_03.파크뷰도급실행내역 02.04.02_03.파크뷰도급실행내역 02.04.02_01)평촌그라테아가실행내역(2003.02.10~)_(청소기)_진공청소설비BM내역" xfId="12314"/>
    <cellStyle name="_사전원가심의1_03.파크뷰도급실행내역 02.04.02_03.파크뷰도급실행내역 02.04.02_01)평촌그라테아가실행내역(2003.02.10~)_(청소기)_청소기견적양식-실행-견적" xfId="12315"/>
    <cellStyle name="_사전원가심의1_03.파크뷰도급실행내역 02.04.02_03.파크뷰도급실행내역 02.04.02_01)평촌그라테아가실행내역(2003.02.10~)_02)동양크레오아파트실행내역(03.03.24~)" xfId="12316"/>
    <cellStyle name="_사전원가심의1_03.파크뷰도급실행내역 02.04.02_03.파크뷰도급실행내역 02.04.02_01)평촌그라테아가실행내역(2003.02.10~)_02)동양크레오아파트실행내역(03.03.24~)_(청소기)" xfId="12317"/>
    <cellStyle name="_사전원가심의1_03.파크뷰도급실행내역 02.04.02_03.파크뷰도급실행내역 02.04.02_01)평촌그라테아가실행내역(2003.02.10~)_02)동양크레오아파트실행내역(03.03.24~)_(청소기)_050923" xfId="12318"/>
    <cellStyle name="_사전원가심의1_03.파크뷰도급실행내역 02.04.02_03.파크뷰도급실행내역 02.04.02_01)평촌그라테아가실행내역(2003.02.10~)_02)동양크레오아파트실행내역(03.03.24~)_(청소기)_강동롯데캐슬 청소기 견적(보관용)-050520" xfId="12319"/>
    <cellStyle name="_사전원가심의1_03.파크뷰도급실행내역 02.04.02_03.파크뷰도급실행내역 02.04.02_01)평촌그라테아가실행내역(2003.02.10~)_02)동양크레오아파트실행내역(03.03.24~)_(청소기)_강동롯데캐슬 청소기 견적(보관용)-050825" xfId="12320"/>
    <cellStyle name="_사전원가심의1_03.파크뷰도급실행내역 02.04.02_03.파크뷰도급실행내역 02.04.02_01)평촌그라테아가실행내역(2003.02.10~)_02)동양크레오아파트실행내역(03.03.24~)_(청소기)_견적(051004)" xfId="12321"/>
    <cellStyle name="_사전원가심의1_03.파크뷰도급실행내역 02.04.02_03.파크뷰도급실행내역 02.04.02_01)평촌그라테아가실행내역(2003.02.10~)_02)동양크레오아파트실행내역(03.03.24~)_(청소기)_광주 빛고을 실버타운 전열교환기 견적서" xfId="12322"/>
    <cellStyle name="_사전원가심의1_03.파크뷰도급실행내역 02.04.02_03.파크뷰도급실행내역 02.04.02_01)평촌그라테아가실행내역(2003.02.10~)_02)동양크레오아파트실행내역(03.03.24~)_(청소기)_남광토건 자양동 아파트 - 환기 수정견적(보관용)" xfId="12323"/>
    <cellStyle name="_사전원가심의1_03.파크뷰도급실행내역 02.04.02_03.파크뷰도급실행내역 02.04.02_01)평촌그라테아가실행내역(2003.02.10~)_02)동양크레오아파트실행내역(03.03.24~)_(청소기)_동부건설순화동-채차장님제출용" xfId="12324"/>
    <cellStyle name="_사전원가심의1_03.파크뷰도급실행내역 02.04.02_03.파크뷰도급실행내역 02.04.02_01)평촌그라테아가실행내역(2003.02.10~)_02)동양크레오아파트실행내역(03.03.24~)_(청소기)_두산 범어동 청소기 견적(보관용)-050520" xfId="12325"/>
    <cellStyle name="_사전원가심의1_03.파크뷰도급실행내역 02.04.02_03.파크뷰도급실행내역 02.04.02_01)평촌그라테아가실행내역(2003.02.10~)_02)동양크레오아파트실행내역(03.03.24~)_(청소기)_두산 청소기 견적(보관용)-050520" xfId="12326"/>
    <cellStyle name="_사전원가심의1_03.파크뷰도급실행내역 02.04.02_03.파크뷰도급실행내역 02.04.02_01)평촌그라테아가실행내역(2003.02.10~)_02)동양크레오아파트실행내역(03.03.24~)_(청소기)_두산범어동청소기" xfId="12327"/>
    <cellStyle name="_사전원가심의1_03.파크뷰도급실행내역 02.04.02_03.파크뷰도급실행내역 02.04.02_01)평촌그라테아가실행내역(2003.02.10~)_02)동양크레오아파트실행내역(03.03.24~)_(청소기)_롯데캐슬 프레지던트 주방환기설비 견적(보관용)-060224" xfId="12328"/>
    <cellStyle name="_사전원가심의1_03.파크뷰도급실행내역 02.04.02_03.파크뷰도급실행내역 02.04.02_01)평촌그라테아가실행내역(2003.02.10~)_02)동양크레오아파트실행내역(03.03.24~)_(청소기)_롯데캐슬 프레지던트 주방환기설비 견적(제출)-060302" xfId="12329"/>
    <cellStyle name="_사전원가심의1_03.파크뷰도급실행내역 02.04.02_03.파크뷰도급실행내역 02.04.02_01)평촌그라테아가실행내역(2003.02.10~)_02)동양크레오아파트실행내역(03.03.24~)_(청소기)_롯데캐슬 프레지던트 청소기 견적(보관용)-060213" xfId="12330"/>
    <cellStyle name="_사전원가심의1_03.파크뷰도급실행내역 02.04.02_03.파크뷰도급실행내역 02.04.02_01)평촌그라테아가실행내역(2003.02.10~)_02)동양크레오아파트실행내역(03.03.24~)_(청소기)_보관용-열교환식환기설비공사(060809)-오존발생기 추가" xfId="12331"/>
    <cellStyle name="_사전원가심의1_03.파크뷰도급실행내역 02.04.02_03.파크뷰도급실행내역 02.04.02_01)평촌그라테아가실행내역(2003.02.10~)_02)동양크레오아파트실행내역(03.03.24~)_(청소기)_보관용-열교환식환기설비공사(070221)" xfId="12332"/>
    <cellStyle name="_사전원가심의1_03.파크뷰도급실행내역 02.04.02_03.파크뷰도급실행내역 02.04.02_01)평촌그라테아가실행내역(2003.02.10~)_02)동양크레오아파트실행내역(03.03.24~)_(청소기)_보관용-열교환식환기설비공사(070313)" xfId="12333"/>
    <cellStyle name="_사전원가심의1_03.파크뷰도급실행내역 02.04.02_03.파크뷰도급실행내역 02.04.02_01)평촌그라테아가실행내역(2003.02.10~)_02)동양크레오아파트실행내역(03.03.24~)_(청소기)_보관용-열교환식환기설비공사-061109" xfId="12334"/>
    <cellStyle name="_사전원가심의1_03.파크뷰도급실행내역 02.04.02_03.파크뷰도급실행내역 02.04.02_01)평촌그라테아가실행내역(2003.02.10~)_02)동양크레오아파트실행내역(03.03.24~)_(청소기)_복합기 견적(보관용)-050607" xfId="12335"/>
    <cellStyle name="_사전원가심의1_03.파크뷰도급실행내역 02.04.02_03.파크뷰도급실행내역 02.04.02_01)평촌그라테아가실행내역(2003.02.10~)_02)동양크레오아파트실행내역(03.03.24~)_(청소기)_수입품, 국산품 내역서(050929)" xfId="12336"/>
    <cellStyle name="_사전원가심의1_03.파크뷰도급실행내역 02.04.02_03.파크뷰도급실행내역 02.04.02_01)평촌그라테아가실행내역(2003.02.10~)_02)동양크레오아파트실행내역(03.03.24~)_(청소기)_열교환식환기설비공사(060425)" xfId="12337"/>
    <cellStyle name="_사전원가심의1_03.파크뷰도급실행내역 02.04.02_03.파크뷰도급실행내역 02.04.02_01)평촌그라테아가실행내역(2003.02.10~)_02)동양크레오아파트실행내역(03.03.24~)_(청소기)_열교환식환기설비공사(060801)-E MAIL" xfId="12338"/>
    <cellStyle name="_사전원가심의1_03.파크뷰도급실행내역 02.04.02_03.파크뷰도급실행내역 02.04.02_01)평촌그라테아가실행내역(2003.02.10~)_02)동양크레오아파트실행내역(03.03.24~)_(청소기)_중동콘도미디엄 청소기 견적(보관용)-051024" xfId="12339"/>
    <cellStyle name="_사전원가심의1_03.파크뷰도급실행내역 02.04.02_03.파크뷰도급실행내역 02.04.02_01)평촌그라테아가실행내역(2003.02.10~)_02)동양크레오아파트실행내역(03.03.24~)_(청소기)_진공청소설비BM내역" xfId="12340"/>
    <cellStyle name="_사전원가심의1_03.파크뷰도급실행내역 02.04.02_03.파크뷰도급실행내역 02.04.02_01)평촌그라테아가실행내역(2003.02.10~)_02)동양크레오아파트실행내역(03.03.24~)_(청소기)_청소기견적양식-실행-견적" xfId="12341"/>
    <cellStyle name="_사전원가심의1_03.파크뷰도급실행내역 02.04.02_03.파크뷰도급실행내역 02.04.02_02)동양크레오아파트실행내역(03.03.24~)" xfId="12342"/>
    <cellStyle name="_사전원가심의1_03.파크뷰도급실행내역 02.04.02_03.파크뷰도급실행내역 02.04.02_02)동양크레오아파트실행내역(03.03.24~)_(청소기)" xfId="12343"/>
    <cellStyle name="_사전원가심의1_03.파크뷰도급실행내역 02.04.02_03.파크뷰도급실행내역 02.04.02_02)동양크레오아파트실행내역(03.03.24~)_(청소기)_050923" xfId="12344"/>
    <cellStyle name="_사전원가심의1_03.파크뷰도급실행내역 02.04.02_03.파크뷰도급실행내역 02.04.02_02)동양크레오아파트실행내역(03.03.24~)_(청소기)_강동롯데캐슬 청소기 견적(보관용)-050520" xfId="12345"/>
    <cellStyle name="_사전원가심의1_03.파크뷰도급실행내역 02.04.02_03.파크뷰도급실행내역 02.04.02_02)동양크레오아파트실행내역(03.03.24~)_(청소기)_강동롯데캐슬 청소기 견적(보관용)-050825" xfId="12346"/>
    <cellStyle name="_사전원가심의1_03.파크뷰도급실행내역 02.04.02_03.파크뷰도급실행내역 02.04.02_02)동양크레오아파트실행내역(03.03.24~)_(청소기)_견적(051004)" xfId="12347"/>
    <cellStyle name="_사전원가심의1_03.파크뷰도급실행내역 02.04.02_03.파크뷰도급실행내역 02.04.02_02)동양크레오아파트실행내역(03.03.24~)_(청소기)_광주 빛고을 실버타운 전열교환기 견적서" xfId="12348"/>
    <cellStyle name="_사전원가심의1_03.파크뷰도급실행내역 02.04.02_03.파크뷰도급실행내역 02.04.02_02)동양크레오아파트실행내역(03.03.24~)_(청소기)_남광토건 자양동 아파트 - 환기 수정견적(보관용)" xfId="12349"/>
    <cellStyle name="_사전원가심의1_03.파크뷰도급실행내역 02.04.02_03.파크뷰도급실행내역 02.04.02_02)동양크레오아파트실행내역(03.03.24~)_(청소기)_동부건설순화동-채차장님제출용" xfId="12350"/>
    <cellStyle name="_사전원가심의1_03.파크뷰도급실행내역 02.04.02_03.파크뷰도급실행내역 02.04.02_02)동양크레오아파트실행내역(03.03.24~)_(청소기)_두산 범어동 청소기 견적(보관용)-050520" xfId="12351"/>
    <cellStyle name="_사전원가심의1_03.파크뷰도급실행내역 02.04.02_03.파크뷰도급실행내역 02.04.02_02)동양크레오아파트실행내역(03.03.24~)_(청소기)_두산 청소기 견적(보관용)-050520" xfId="12352"/>
    <cellStyle name="_사전원가심의1_03.파크뷰도급실행내역 02.04.02_03.파크뷰도급실행내역 02.04.02_02)동양크레오아파트실행내역(03.03.24~)_(청소기)_두산범어동청소기" xfId="12353"/>
    <cellStyle name="_사전원가심의1_03.파크뷰도급실행내역 02.04.02_03.파크뷰도급실행내역 02.04.02_02)동양크레오아파트실행내역(03.03.24~)_(청소기)_롯데캐슬 프레지던트 주방환기설비 견적(보관용)-060224" xfId="12354"/>
    <cellStyle name="_사전원가심의1_03.파크뷰도급실행내역 02.04.02_03.파크뷰도급실행내역 02.04.02_02)동양크레오아파트실행내역(03.03.24~)_(청소기)_롯데캐슬 프레지던트 주방환기설비 견적(제출)-060302" xfId="12355"/>
    <cellStyle name="_사전원가심의1_03.파크뷰도급실행내역 02.04.02_03.파크뷰도급실행내역 02.04.02_02)동양크레오아파트실행내역(03.03.24~)_(청소기)_롯데캐슬 프레지던트 청소기 견적(보관용)-060213" xfId="12356"/>
    <cellStyle name="_사전원가심의1_03.파크뷰도급실행내역 02.04.02_03.파크뷰도급실행내역 02.04.02_02)동양크레오아파트실행내역(03.03.24~)_(청소기)_보관용-열교환식환기설비공사(060809)-오존발생기 추가" xfId="12357"/>
    <cellStyle name="_사전원가심의1_03.파크뷰도급실행내역 02.04.02_03.파크뷰도급실행내역 02.04.02_02)동양크레오아파트실행내역(03.03.24~)_(청소기)_보관용-열교환식환기설비공사(070221)" xfId="12358"/>
    <cellStyle name="_사전원가심의1_03.파크뷰도급실행내역 02.04.02_03.파크뷰도급실행내역 02.04.02_02)동양크레오아파트실행내역(03.03.24~)_(청소기)_보관용-열교환식환기설비공사(070313)" xfId="12359"/>
    <cellStyle name="_사전원가심의1_03.파크뷰도급실행내역 02.04.02_03.파크뷰도급실행내역 02.04.02_02)동양크레오아파트실행내역(03.03.24~)_(청소기)_보관용-열교환식환기설비공사-061109" xfId="12360"/>
    <cellStyle name="_사전원가심의1_03.파크뷰도급실행내역 02.04.02_03.파크뷰도급실행내역 02.04.02_02)동양크레오아파트실행내역(03.03.24~)_(청소기)_복합기 견적(보관용)-050607" xfId="12361"/>
    <cellStyle name="_사전원가심의1_03.파크뷰도급실행내역 02.04.02_03.파크뷰도급실행내역 02.04.02_02)동양크레오아파트실행내역(03.03.24~)_(청소기)_수입품, 국산품 내역서(050929)" xfId="12362"/>
    <cellStyle name="_사전원가심의1_03.파크뷰도급실행내역 02.04.02_03.파크뷰도급실행내역 02.04.02_02)동양크레오아파트실행내역(03.03.24~)_(청소기)_열교환식환기설비공사(060425)" xfId="12363"/>
    <cellStyle name="_사전원가심의1_03.파크뷰도급실행내역 02.04.02_03.파크뷰도급실행내역 02.04.02_02)동양크레오아파트실행내역(03.03.24~)_(청소기)_열교환식환기설비공사(060801)-E MAIL" xfId="12364"/>
    <cellStyle name="_사전원가심의1_03.파크뷰도급실행내역 02.04.02_03.파크뷰도급실행내역 02.04.02_02)동양크레오아파트실행내역(03.03.24~)_(청소기)_중동콘도미디엄 청소기 견적(보관용)-051024" xfId="12365"/>
    <cellStyle name="_사전원가심의1_03.파크뷰도급실행내역 02.04.02_03.파크뷰도급실행내역 02.04.02_02)동양크레오아파트실행내역(03.03.24~)_(청소기)_진공청소설비BM내역" xfId="12366"/>
    <cellStyle name="_사전원가심의1_03.파크뷰도급실행내역 02.04.02_03.파크뷰도급실행내역 02.04.02_02)동양크레오아파트실행내역(03.03.24~)_(청소기)_청소기견적양식-실행-견적" xfId="12367"/>
    <cellStyle name="_사전원가심의1_03.파크뷰도급실행내역 02.04.02_03.파크뷰도급실행내역 02.04.02_분당정자동동양파라곤(ABC블럭설비도급실행)" xfId="12368"/>
    <cellStyle name="_사전원가심의1_03.파크뷰도급실행내역 02.04.02_03.파크뷰도급실행내역 02.04.02_분당정자동동양파라곤(ABC블럭설비도급실행)_분당동양파라곤(통합,설비+소방)" xfId="12369"/>
    <cellStyle name="_사전원가심의1_03.파크뷰도급실행내역 02.04.02_03.파크뷰도급실행내역 02.04.02_분당정자동동양파라곤(ABC블럭설비도급실행)_분당정자동동양파라곤(통합,설비+소방)" xfId="12370"/>
    <cellStyle name="_사전원가심의1_03.파크뷰도급실행내역 02.04.02_03.파크뷰도급실행내역 02.04.02_분당정자동동양파라곤(ABC블럭설비도급실행)_분당정자동동양파라곤(통합,설비+소방)1" xfId="12371"/>
    <cellStyle name="_사전원가심의1_03.파크뷰도급실행내역 02.04.02_03.파크뷰도급실행내역 02.04.02_분당정자동동양파라곤(ABC블럭설비도급실행)-검토" xfId="12372"/>
    <cellStyle name="_사전원가심의1_03.파크뷰도급실행내역 02.04.02_03.파크뷰도급실행내역 02.04.02_분당정자동동양파라곤(ABC블럭설비도급실행)-검토_분당동양파라곤(통합,설비+소방)" xfId="12373"/>
    <cellStyle name="_사전원가심의1_03.파크뷰도급실행내역 02.04.02_03.파크뷰도급실행내역 02.04.02_분당정자동동양파라곤(ABC블럭설비도급실행)-검토_분당정자동동양파라곤(통합,설비+소방)" xfId="12374"/>
    <cellStyle name="_사전원가심의1_03.파크뷰도급실행내역 02.04.02_03.파크뷰도급실행내역 02.04.02_분당정자동동양파라곤(ABC블럭설비도급실행)-검토_분당정자동동양파라곤(통합,설비+소방)1" xfId="12375"/>
    <cellStyle name="_사전원가심의1_03.파크뷰도급실행내역 02.04.02_분당정자동동양파라곤(ABC블럭설비도급실행)" xfId="12376"/>
    <cellStyle name="_사전원가심의1_03.파크뷰도급실행내역 02.04.02_분당정자동동양파라곤(ABC블럭설비도급실행)_분당동양파라곤(통합,설비+소방)" xfId="12377"/>
    <cellStyle name="_사전원가심의1_03.파크뷰도급실행내역 02.04.02_분당정자동동양파라곤(ABC블럭설비도급실행)_분당정자동동양파라곤(통합,설비+소방)" xfId="12378"/>
    <cellStyle name="_사전원가심의1_03.파크뷰도급실행내역 02.04.02_분당정자동동양파라곤(ABC블럭설비도급실행)_분당정자동동양파라곤(통합,설비+소방)1" xfId="12379"/>
    <cellStyle name="_사전원가심의1_03.파크뷰도급실행내역 02.04.02_분당정자동동양파라곤(ABC블럭설비도급실행)-검토" xfId="12380"/>
    <cellStyle name="_사전원가심의1_03.파크뷰도급실행내역 02.04.02_분당정자동동양파라곤(ABC블럭설비도급실행)-검토_분당동양파라곤(통합,설비+소방)" xfId="12381"/>
    <cellStyle name="_사전원가심의1_03.파크뷰도급실행내역 02.04.02_분당정자동동양파라곤(ABC블럭설비도급실행)-검토_분당정자동동양파라곤(통합,설비+소방)" xfId="12382"/>
    <cellStyle name="_사전원가심의1_03.파크뷰도급실행내역 02.04.02_분당정자동동양파라곤(ABC블럭설비도급실행)-검토_분당정자동동양파라곤(통합,설비+소방)1" xfId="12383"/>
    <cellStyle name="_사전원가심의1_040323 건축내역" xfId="12384"/>
    <cellStyle name="_사전원가심의1_040323 건축내역_2004년도관리비실행예산기준" xfId="12385"/>
    <cellStyle name="_사전원가심의1_040323 건축내역_인테리어실행" xfId="12386"/>
    <cellStyle name="_사전원가심의1_040323 건축내역_인테리어실행_2004년도관리비실행예산기준" xfId="12387"/>
    <cellStyle name="_사전원가심의1_040406 견적서" xfId="12388"/>
    <cellStyle name="_사전원가심의1_040406 견적서_2004년도관리비실행예산기준" xfId="12389"/>
    <cellStyle name="_사전원가심의1_040406 견적서_인테리어실행" xfId="12390"/>
    <cellStyle name="_사전원가심의1_040406 견적서_인테리어실행_2004년도관리비실행예산기준" xfId="12391"/>
    <cellStyle name="_사전원가심의1_040410 견적서" xfId="12392"/>
    <cellStyle name="_사전원가심의1_040410 견적서_2004년도관리비실행예산기준" xfId="12393"/>
    <cellStyle name="_사전원가심의1_040410 견적서_인테리어실행" xfId="12394"/>
    <cellStyle name="_사전원가심의1_040410 견적서_인테리어실행_2004년도관리비실행예산기준" xfId="12395"/>
    <cellStyle name="_사전원가심의1_05.목동-위생,소화(합계)-공내역서" xfId="12396"/>
    <cellStyle name="_사전원가심의1_05.목동-위생,소화(합계)-공내역서_05.목동-위생,소화(합계)-공내역서" xfId="12397"/>
    <cellStyle name="_사전원가심의1_05.목동-위생,소화(합계)-공내역서_05.목동-위생,소화(합계)-공내역서_05.목동-위생,소화(합계)-공내역서" xfId="12398"/>
    <cellStyle name="_사전원가심의1_05.목동-위생,소화(합계)-공내역서_05.목동-위생,소화(합계)-공내역서_목동파라곤오피스텔" xfId="12399"/>
    <cellStyle name="_사전원가심의1_06)미금실행도급내역서(2002.06.18.)-설비최종출력,결재용" xfId="12400"/>
    <cellStyle name="_사전원가심의1_06)미금실행도급내역서(2002.06.18.)-설비최종출력,결재용_(청소기)" xfId="12401"/>
    <cellStyle name="_사전원가심의1_06)미금실행도급내역서(2002.06.18.)-설비최종출력,결재용_(청소기)_050923" xfId="12402"/>
    <cellStyle name="_사전원가심의1_06)미금실행도급내역서(2002.06.18.)-설비최종출력,결재용_(청소기)_강동롯데캐슬 청소기 견적(보관용)-050520" xfId="12403"/>
    <cellStyle name="_사전원가심의1_06)미금실행도급내역서(2002.06.18.)-설비최종출력,결재용_(청소기)_강동롯데캐슬 청소기 견적(보관용)-050825" xfId="12404"/>
    <cellStyle name="_사전원가심의1_06)미금실행도급내역서(2002.06.18.)-설비최종출력,결재용_(청소기)_견적(051004)" xfId="12405"/>
    <cellStyle name="_사전원가심의1_06)미금실행도급내역서(2002.06.18.)-설비최종출력,결재용_(청소기)_광주 빛고을 실버타운 전열교환기 견적서" xfId="12406"/>
    <cellStyle name="_사전원가심의1_06)미금실행도급내역서(2002.06.18.)-설비최종출력,결재용_(청소기)_남광토건 자양동 아파트 - 환기 수정견적(보관용)" xfId="12407"/>
    <cellStyle name="_사전원가심의1_06)미금실행도급내역서(2002.06.18.)-설비최종출력,결재용_(청소기)_동부건설순화동-채차장님제출용" xfId="12408"/>
    <cellStyle name="_사전원가심의1_06)미금실행도급내역서(2002.06.18.)-설비최종출력,결재용_(청소기)_두산 범어동 청소기 견적(보관용)-050520" xfId="12409"/>
    <cellStyle name="_사전원가심의1_06)미금실행도급내역서(2002.06.18.)-설비최종출력,결재용_(청소기)_두산 청소기 견적(보관용)-050520" xfId="12410"/>
    <cellStyle name="_사전원가심의1_06)미금실행도급내역서(2002.06.18.)-설비최종출력,결재용_(청소기)_두산범어동청소기" xfId="12411"/>
    <cellStyle name="_사전원가심의1_06)미금실행도급내역서(2002.06.18.)-설비최종출력,결재용_(청소기)_롯데캐슬 프레지던트 주방환기설비 견적(보관용)-060224" xfId="12412"/>
    <cellStyle name="_사전원가심의1_06)미금실행도급내역서(2002.06.18.)-설비최종출력,결재용_(청소기)_롯데캐슬 프레지던트 주방환기설비 견적(제출)-060302" xfId="12413"/>
    <cellStyle name="_사전원가심의1_06)미금실행도급내역서(2002.06.18.)-설비최종출력,결재용_(청소기)_롯데캐슬 프레지던트 청소기 견적(보관용)-060213" xfId="12414"/>
    <cellStyle name="_사전원가심의1_06)미금실행도급내역서(2002.06.18.)-설비최종출력,결재용_(청소기)_보관용-열교환식환기설비공사(060809)-오존발생기 추가" xfId="12415"/>
    <cellStyle name="_사전원가심의1_06)미금실행도급내역서(2002.06.18.)-설비최종출력,결재용_(청소기)_보관용-열교환식환기설비공사(070221)" xfId="12416"/>
    <cellStyle name="_사전원가심의1_06)미금실행도급내역서(2002.06.18.)-설비최종출력,결재용_(청소기)_보관용-열교환식환기설비공사(070313)" xfId="12417"/>
    <cellStyle name="_사전원가심의1_06)미금실행도급내역서(2002.06.18.)-설비최종출력,결재용_(청소기)_보관용-열교환식환기설비공사-061109" xfId="12418"/>
    <cellStyle name="_사전원가심의1_06)미금실행도급내역서(2002.06.18.)-설비최종출력,결재용_(청소기)_복합기 견적(보관용)-050607" xfId="12419"/>
    <cellStyle name="_사전원가심의1_06)미금실행도급내역서(2002.06.18.)-설비최종출력,결재용_(청소기)_수입품, 국산품 내역서(050929)" xfId="12420"/>
    <cellStyle name="_사전원가심의1_06)미금실행도급내역서(2002.06.18.)-설비최종출력,결재용_(청소기)_열교환식환기설비공사(060425)" xfId="12421"/>
    <cellStyle name="_사전원가심의1_06)미금실행도급내역서(2002.06.18.)-설비최종출력,결재용_(청소기)_열교환식환기설비공사(060801)-E MAIL" xfId="12422"/>
    <cellStyle name="_사전원가심의1_06)미금실행도급내역서(2002.06.18.)-설비최종출력,결재용_(청소기)_중동콘도미디엄 청소기 견적(보관용)-051024" xfId="12423"/>
    <cellStyle name="_사전원가심의1_06)미금실행도급내역서(2002.06.18.)-설비최종출력,결재용_(청소기)_진공청소설비BM내역" xfId="12424"/>
    <cellStyle name="_사전원가심의1_06)미금실행도급내역서(2002.06.18.)-설비최종출력,결재용_(청소기)_청소기견적양식-실행-견적" xfId="12425"/>
    <cellStyle name="_사전원가심의1_06)미금실행도급내역서(2002.06.18.)-설비최종출력,결재용_02)동양크레오아파트실행내역(03.03.24~)" xfId="12426"/>
    <cellStyle name="_사전원가심의1_06)미금실행도급내역서(2002.06.18.)-설비최종출력,결재용_02)동양크레오아파트실행내역(03.03.24~)_(청소기)" xfId="12427"/>
    <cellStyle name="_사전원가심의1_06)미금실행도급내역서(2002.06.18.)-설비최종출력,결재용_02)동양크레오아파트실행내역(03.03.24~)_(청소기)_050923" xfId="12428"/>
    <cellStyle name="_사전원가심의1_06)미금실행도급내역서(2002.06.18.)-설비최종출력,결재용_02)동양크레오아파트실행내역(03.03.24~)_(청소기)_강동롯데캐슬 청소기 견적(보관용)-050520" xfId="12429"/>
    <cellStyle name="_사전원가심의1_06)미금실행도급내역서(2002.06.18.)-설비최종출력,결재용_02)동양크레오아파트실행내역(03.03.24~)_(청소기)_강동롯데캐슬 청소기 견적(보관용)-050825" xfId="12430"/>
    <cellStyle name="_사전원가심의1_06)미금실행도급내역서(2002.06.18.)-설비최종출력,결재용_02)동양크레오아파트실행내역(03.03.24~)_(청소기)_견적(051004)" xfId="12431"/>
    <cellStyle name="_사전원가심의1_06)미금실행도급내역서(2002.06.18.)-설비최종출력,결재용_02)동양크레오아파트실행내역(03.03.24~)_(청소기)_광주 빛고을 실버타운 전열교환기 견적서" xfId="12432"/>
    <cellStyle name="_사전원가심의1_06)미금실행도급내역서(2002.06.18.)-설비최종출력,결재용_02)동양크레오아파트실행내역(03.03.24~)_(청소기)_남광토건 자양동 아파트 - 환기 수정견적(보관용)" xfId="12433"/>
    <cellStyle name="_사전원가심의1_06)미금실행도급내역서(2002.06.18.)-설비최종출력,결재용_02)동양크레오아파트실행내역(03.03.24~)_(청소기)_동부건설순화동-채차장님제출용" xfId="12434"/>
    <cellStyle name="_사전원가심의1_06)미금실행도급내역서(2002.06.18.)-설비최종출력,결재용_02)동양크레오아파트실행내역(03.03.24~)_(청소기)_두산 범어동 청소기 견적(보관용)-050520" xfId="12435"/>
    <cellStyle name="_사전원가심의1_06)미금실행도급내역서(2002.06.18.)-설비최종출력,결재용_02)동양크레오아파트실행내역(03.03.24~)_(청소기)_두산 청소기 견적(보관용)-050520" xfId="12436"/>
    <cellStyle name="_사전원가심의1_06)미금실행도급내역서(2002.06.18.)-설비최종출력,결재용_02)동양크레오아파트실행내역(03.03.24~)_(청소기)_두산범어동청소기" xfId="12437"/>
    <cellStyle name="_사전원가심의1_06)미금실행도급내역서(2002.06.18.)-설비최종출력,결재용_02)동양크레오아파트실행내역(03.03.24~)_(청소기)_롯데캐슬 프레지던트 주방환기설비 견적(보관용)-060224" xfId="12438"/>
    <cellStyle name="_사전원가심의1_06)미금실행도급내역서(2002.06.18.)-설비최종출력,결재용_02)동양크레오아파트실행내역(03.03.24~)_(청소기)_롯데캐슬 프레지던트 주방환기설비 견적(제출)-060302" xfId="12439"/>
    <cellStyle name="_사전원가심의1_06)미금실행도급내역서(2002.06.18.)-설비최종출력,결재용_02)동양크레오아파트실행내역(03.03.24~)_(청소기)_롯데캐슬 프레지던트 청소기 견적(보관용)-060213" xfId="12440"/>
    <cellStyle name="_사전원가심의1_06)미금실행도급내역서(2002.06.18.)-설비최종출력,결재용_02)동양크레오아파트실행내역(03.03.24~)_(청소기)_보관용-열교환식환기설비공사(060809)-오존발생기 추가" xfId="12441"/>
    <cellStyle name="_사전원가심의1_06)미금실행도급내역서(2002.06.18.)-설비최종출력,결재용_02)동양크레오아파트실행내역(03.03.24~)_(청소기)_보관용-열교환식환기설비공사(070221)" xfId="12442"/>
    <cellStyle name="_사전원가심의1_06)미금실행도급내역서(2002.06.18.)-설비최종출력,결재용_02)동양크레오아파트실행내역(03.03.24~)_(청소기)_보관용-열교환식환기설비공사(070313)" xfId="12443"/>
    <cellStyle name="_사전원가심의1_06)미금실행도급내역서(2002.06.18.)-설비최종출력,결재용_02)동양크레오아파트실행내역(03.03.24~)_(청소기)_보관용-열교환식환기설비공사-061109" xfId="12444"/>
    <cellStyle name="_사전원가심의1_06)미금실행도급내역서(2002.06.18.)-설비최종출력,결재용_02)동양크레오아파트실행내역(03.03.24~)_(청소기)_복합기 견적(보관용)-050607" xfId="12445"/>
    <cellStyle name="_사전원가심의1_06)미금실행도급내역서(2002.06.18.)-설비최종출력,결재용_02)동양크레오아파트실행내역(03.03.24~)_(청소기)_수입품, 국산품 내역서(050929)" xfId="12446"/>
    <cellStyle name="_사전원가심의1_06)미금실행도급내역서(2002.06.18.)-설비최종출력,결재용_02)동양크레오아파트실행내역(03.03.24~)_(청소기)_열교환식환기설비공사(060425)" xfId="12447"/>
    <cellStyle name="_사전원가심의1_06)미금실행도급내역서(2002.06.18.)-설비최종출력,결재용_02)동양크레오아파트실행내역(03.03.24~)_(청소기)_열교환식환기설비공사(060801)-E MAIL" xfId="12448"/>
    <cellStyle name="_사전원가심의1_06)미금실행도급내역서(2002.06.18.)-설비최종출력,결재용_02)동양크레오아파트실행내역(03.03.24~)_(청소기)_중동콘도미디엄 청소기 견적(보관용)-051024" xfId="12449"/>
    <cellStyle name="_사전원가심의1_06)미금실행도급내역서(2002.06.18.)-설비최종출력,결재용_02)동양크레오아파트실행내역(03.03.24~)_(청소기)_진공청소설비BM내역" xfId="12450"/>
    <cellStyle name="_사전원가심의1_06)미금실행도급내역서(2002.06.18.)-설비최종출력,결재용_02)동양크레오아파트실행내역(03.03.24~)_(청소기)_청소기견적양식-실행-견적" xfId="12451"/>
    <cellStyle name="_사전원가심의1_07)백궁가실행(02.08.16)-현장검토완료-추가수영장내역정리(02.08.22)-97" xfId="12452"/>
    <cellStyle name="_사전원가심의1_07)백궁가실행(02.08.16)-현장검토완료-추가수영장내역정리(02.08.22)-97_040323 건축내역" xfId="12453"/>
    <cellStyle name="_사전원가심의1_07)백궁가실행(02.08.16)-현장검토완료-추가수영장내역정리(02.08.22)-97_040323 건축내역_2004년도관리비실행예산기준" xfId="12454"/>
    <cellStyle name="_사전원가심의1_07)백궁가실행(02.08.16)-현장검토완료-추가수영장내역정리(02.08.22)-97_040323 건축내역_인테리어실행" xfId="12455"/>
    <cellStyle name="_사전원가심의1_07)백궁가실행(02.08.16)-현장검토완료-추가수영장내역정리(02.08.22)-97_040323 건축내역_인테리어실행_2004년도관리비실행예산기준" xfId="12456"/>
    <cellStyle name="_사전원가심의1_07)백궁가실행(02.08.16)-현장검토완료-추가수영장내역정리(02.08.22)-97_040406 견적서" xfId="12457"/>
    <cellStyle name="_사전원가심의1_07)백궁가실행(02.08.16)-현장검토완료-추가수영장내역정리(02.08.22)-97_040406 견적서_2004년도관리비실행예산기준" xfId="12458"/>
    <cellStyle name="_사전원가심의1_07)백궁가실행(02.08.16)-현장검토완료-추가수영장내역정리(02.08.22)-97_040406 견적서_인테리어실행" xfId="12459"/>
    <cellStyle name="_사전원가심의1_07)백궁가실행(02.08.16)-현장검토완료-추가수영장내역정리(02.08.22)-97_040406 견적서_인테리어실행_2004년도관리비실행예산기준" xfId="12460"/>
    <cellStyle name="_사전원가심의1_07)백궁가실행(02.08.16)-현장검토완료-추가수영장내역정리(02.08.22)-97_040410 견적서" xfId="12461"/>
    <cellStyle name="_사전원가심의1_07)백궁가실행(02.08.16)-현장검토완료-추가수영장내역정리(02.08.22)-97_040410 견적서_2004년도관리비실행예산기준" xfId="12462"/>
    <cellStyle name="_사전원가심의1_07)백궁가실행(02.08.16)-현장검토완료-추가수영장내역정리(02.08.22)-97_040410 견적서_인테리어실행" xfId="12463"/>
    <cellStyle name="_사전원가심의1_07)백궁가실행(02.08.16)-현장검토완료-추가수영장내역정리(02.08.22)-97_040410 견적서_인테리어실행_2004년도관리비실행예산기준" xfId="12464"/>
    <cellStyle name="_사전원가심의1_07)백궁가실행(02.08.16)-현장검토완료-추가수영장내역정리(02.08.22)-97_2004년도관리비실행예산기준" xfId="12465"/>
    <cellStyle name="_사전원가심의1_07)백궁가실행(02.08.16)-현장검토완료-추가수영장내역정리(02.08.22)-97_Book2" xfId="12466"/>
    <cellStyle name="_사전원가심의1_07)백궁가실행(02.08.16)-현장검토완료-추가수영장내역정리(02.08.22)-97_강남대학교(가)실행" xfId="12467"/>
    <cellStyle name="_사전원가심의1_07)백궁가실행(02.08.16)-현장검토완료-추가수영장내역정리(02.08.22)-97_강남대학교제출" xfId="12468"/>
    <cellStyle name="_사전원가심의1_07)백궁가실행(02.08.16)-현장검토완료-추가수영장내역정리(02.08.22)-97_건축-개산견적자료" xfId="12469"/>
    <cellStyle name="_사전원가심의1_07)백궁가실행(02.08.16)-현장검토완료-추가수영장내역정리(02.08.22)-97_견적내역" xfId="12470"/>
    <cellStyle name="_사전원가심의1_07)백궁가실행(02.08.16)-현장검토완료-추가수영장내역정리(02.08.22)-97_계약내역-공종별분개" xfId="12471"/>
    <cellStyle name="_사전원가심의1_07)백궁가실행(02.08.16)-현장검토완료-추가수영장내역정리(02.08.22)-97_계약내역-공종별분개(전기,설비)" xfId="12472"/>
    <cellStyle name="_사전원가심의1_07)백궁가실행(02.08.16)-현장검토완료-추가수영장내역정리(02.08.22)-97_계약내역-공종별분개(전기,설비)_기숙사-견적1422" xfId="12473"/>
    <cellStyle name="_사전원가심의1_07)백궁가실행(02.08.16)-현장검토완료-추가수영장내역정리(02.08.22)-97_계약내역-공종별분개_기숙사-견적1422" xfId="12474"/>
    <cellStyle name="_사전원가심의1_07)백궁가실행(02.08.16)-현장검토완료-추가수영장내역정리(02.08.22)-97_계약내역-완료(040311)2" xfId="12475"/>
    <cellStyle name="_사전원가심의1_07)백궁가실행(02.08.16)-현장검토완료-추가수영장내역정리(02.08.22)-97_골조업체대비" xfId="12476"/>
    <cellStyle name="_사전원가심의1_07)백궁가실행(02.08.16)-현장검토완료-추가수영장내역정리(02.08.22)-97_기숙사-견적1422" xfId="12477"/>
    <cellStyle name="_사전원가심의1_07)백궁가실행(02.08.16)-현장검토완료-추가수영장내역정리(02.08.22)-97_도급대비하도급" xfId="12478"/>
    <cellStyle name="_사전원가심의1_07)백궁가실행(02.08.16)-현장검토완료-추가수영장내역정리(02.08.22)-97_도급대비하도급2" xfId="12479"/>
    <cellStyle name="_사전원가심의1_07)백궁가실행(02.08.16)-현장검토완료-추가수영장내역정리(02.08.22)-97_도급대하도급(^^)" xfId="12480"/>
    <cellStyle name="_사전원가심의1_07)백궁가실행(02.08.16)-현장검토완료-추가수영장내역정리(02.08.22)-97_변경내역(cip증가)" xfId="12481"/>
    <cellStyle name="_사전원가심의1_07)백궁가실행(02.08.16)-현장검토완료-추가수영장내역정리(02.08.22)-97_변경내역(cip증가)_변경내역(cip증가)" xfId="12482"/>
    <cellStyle name="_사전원가심의1_07)백궁가실행(02.08.16)-현장검토완료-추가수영장내역정리(02.08.22)-97_변경내역(cip증가)_변경내역(cip증가)_변경내역(cip증가)" xfId="12483"/>
    <cellStyle name="_사전원가심의1_07)백궁가실행(02.08.16)-현장검토완료-추가수영장내역정리(02.08.22)-97_변경내역(cip증가)_변경내역(cip증가)_토목설계변경(중요)" xfId="12484"/>
    <cellStyle name="_사전원가심의1_07)백궁가실행(02.08.16)-현장검토완료-추가수영장내역정리(02.08.22)-97_복공추가" xfId="12485"/>
    <cellStyle name="_사전원가심의1_07)백궁가실행(02.08.16)-현장검토완료-추가수영장내역정리(02.08.22)-97_복공축소(시공한계)" xfId="12486"/>
    <cellStyle name="_사전원가심의1_07)백궁가실행(02.08.16)-현장검토완료-추가수영장내역정리(02.08.22)-97_분당경찰서(가)실행" xfId="12487"/>
    <cellStyle name="_사전원가심의1_07)백궁가실행(02.08.16)-현장검토완료-추가수영장내역정리(02.08.22)-97_분당경찰서-제출" xfId="12488"/>
    <cellStyle name="_사전원가심의1_07)백궁가실행(02.08.16)-현장검토완료-추가수영장내역정리(02.08.22)-97_속초교동실행" xfId="12489"/>
    <cellStyle name="_사전원가심의1_07)백궁가실행(02.08.16)-현장검토완료-추가수영장내역정리(02.08.22)-97_속초교동실행2차" xfId="12490"/>
    <cellStyle name="_사전원가심의1_07)백궁가실행(02.08.16)-현장검토완료-추가수영장내역정리(02.08.22)-97_속초교동실행3차" xfId="12491"/>
    <cellStyle name="_사전원가심의1_07)백궁가실행(02.08.16)-현장검토완료-추가수영장내역정리(02.08.22)-97_속초교동실행4차" xfId="12492"/>
    <cellStyle name="_사전원가심의1_07)백궁가실행(02.08.16)-현장검토완료-추가수영장내역정리(02.08.22)-97_속초교동실행5차" xfId="12493"/>
    <cellStyle name="_사전원가심의1_07)백궁가실행(02.08.16)-현장검토완료-추가수영장내역정리(02.08.22)-97_속초교동실행7차" xfId="12494"/>
    <cellStyle name="_사전원가심의1_07)백궁가실행(02.08.16)-현장검토완료-추가수영장내역정리(02.08.22)-97_속초교동실행8차" xfId="12495"/>
    <cellStyle name="_사전원가심의1_07)백궁가실행(02.08.16)-현장검토완료-추가수영장내역정리(02.08.22)-97_실계약내역-공종별분개(전기,설비)" xfId="12496"/>
    <cellStyle name="_사전원가심의1_07)백궁가실행(02.08.16)-현장검토완료-추가수영장내역정리(02.08.22)-97_실계약내역-공종별분개(전기,설비)_기숙사-견적1422" xfId="12497"/>
    <cellStyle name="_사전원가심의1_07)백궁가실행(02.08.16)-현장검토완료-추가수영장내역정리(02.08.22)-97_암사동테마빌딩-골조" xfId="12498"/>
    <cellStyle name="_사전원가심의1_07)백궁가실행(02.08.16)-현장검토완료-추가수영장내역정리(02.08.22)-97_암사동테마빌딩-골조_기숙사-견적1422" xfId="12499"/>
    <cellStyle name="_사전원가심의1_07)백궁가실행(02.08.16)-현장검토완료-추가수영장내역정리(02.08.22)-97_인테리어실행" xfId="12500"/>
    <cellStyle name="_사전원가심의1_07)백궁가실행(02.08.16)-현장검토완료-추가수영장내역정리(02.08.22)-97_인테리어실행_2004년도관리비실행예산기준" xfId="12501"/>
    <cellStyle name="_사전원가심의1_07)백궁가실행(02.08.16)-현장검토완료-추가수영장내역정리(02.08.22)-97_일위대가(중요)1" xfId="12502"/>
    <cellStyle name="_사전원가심의1_07)백궁가실행(02.08.16)-현장검토완료-추가수영장내역정리(02.08.22)-97_토목설계변경(중요)" xfId="12503"/>
    <cellStyle name="_사전원가심의1_07)백궁가실행(02.08.16)-현장검토완료-추가수영장내역정리(02.08.22)-97_하도급계약내역(^^)" xfId="12504"/>
    <cellStyle name="_사전원가심의1_08-2)목동파라곤기계설비가실행내역-신대리검토(02.07.30)" xfId="12505"/>
    <cellStyle name="_사전원가심의1_08-2)목동파라곤기계설비가실행내역-신대리검토(02.07.30)_05.목동-위생,소화(합계)-공내역서" xfId="12506"/>
    <cellStyle name="_사전원가심의1_08-2)목동파라곤기계설비가실행내역-신대리검토(02.07.30)_05.목동-위생,소화(합계)-공내역서_05.목동-위생,소화(합계)-공내역서" xfId="12507"/>
    <cellStyle name="_사전원가심의1_08-2)목동파라곤기계설비가실행내역-신대리검토(02.07.30)_05.목동-위생,소화(합계)-공내역서_목동파라곤오피스텔" xfId="12508"/>
    <cellStyle name="_사전원가심의1_08-2)목동파라곤기계설비가실행내역-신대리검토(02.07.30)_목동파라곤오피스텔(투찰)" xfId="12509"/>
    <cellStyle name="_사전원가심의1_08-2)목동파라곤기계설비가실행내역-신대리검토(02.07.30)_분당동양파라곤(통합,설비+소방)" xfId="12510"/>
    <cellStyle name="_사전원가심의1_08-2)목동파라곤기계설비가실행내역-신대리검토(02.07.30)_분당정자동동양파라곤(통합,설비+소방)" xfId="12511"/>
    <cellStyle name="_사전원가심의1_08-2)목동파라곤기계설비가실행내역-신대리검토(02.07.30)_분당정자동동양파라곤(통합,설비+소방)1" xfId="12512"/>
    <cellStyle name="_사전원가심의1_1.위생,소화내역-1" xfId="12513"/>
    <cellStyle name="_사전원가심의1_1.위생,소화내역-1_040323 건축내역" xfId="12514"/>
    <cellStyle name="_사전원가심의1_1.위생,소화내역-1_040323 건축내역_2004년도관리비실행예산기준" xfId="12515"/>
    <cellStyle name="_사전원가심의1_1.위생,소화내역-1_040323 건축내역_인테리어실행" xfId="12516"/>
    <cellStyle name="_사전원가심의1_1.위생,소화내역-1_040323 건축내역_인테리어실행_2004년도관리비실행예산기준" xfId="12517"/>
    <cellStyle name="_사전원가심의1_1.위생,소화내역-1_040406 견적서" xfId="12518"/>
    <cellStyle name="_사전원가심의1_1.위생,소화내역-1_040406 견적서_2004년도관리비실행예산기준" xfId="12519"/>
    <cellStyle name="_사전원가심의1_1.위생,소화내역-1_040406 견적서_인테리어실행" xfId="12520"/>
    <cellStyle name="_사전원가심의1_1.위생,소화내역-1_040406 견적서_인테리어실행_2004년도관리비실행예산기준" xfId="12521"/>
    <cellStyle name="_사전원가심의1_1.위생,소화내역-1_040410 견적서" xfId="12522"/>
    <cellStyle name="_사전원가심의1_1.위생,소화내역-1_040410 견적서_2004년도관리비실행예산기준" xfId="12523"/>
    <cellStyle name="_사전원가심의1_1.위생,소화내역-1_040410 견적서_인테리어실행" xfId="12524"/>
    <cellStyle name="_사전원가심의1_1.위생,소화내역-1_040410 견적서_인테리어실행_2004년도관리비실행예산기준" xfId="12525"/>
    <cellStyle name="_사전원가심의1_1.위생,소화내역-1_2004년도관리비실행예산기준" xfId="12526"/>
    <cellStyle name="_사전원가심의1_1.위생,소화내역-1_Book2" xfId="12527"/>
    <cellStyle name="_사전원가심의1_1.위생,소화내역-1_강남대학교(가)실행" xfId="12528"/>
    <cellStyle name="_사전원가심의1_1.위생,소화내역-1_강남대학교제출" xfId="12529"/>
    <cellStyle name="_사전원가심의1_1.위생,소화내역-1_건축-개산견적자료" xfId="12530"/>
    <cellStyle name="_사전원가심의1_1.위생,소화내역-1_견적내역" xfId="12531"/>
    <cellStyle name="_사전원가심의1_1.위생,소화내역-1_계약내역-공종별분개" xfId="12532"/>
    <cellStyle name="_사전원가심의1_1.위생,소화내역-1_계약내역-공종별분개(전기,설비)" xfId="12533"/>
    <cellStyle name="_사전원가심의1_1.위생,소화내역-1_계약내역-공종별분개(전기,설비)_기숙사-견적1422" xfId="12534"/>
    <cellStyle name="_사전원가심의1_1.위생,소화내역-1_계약내역-공종별분개_기숙사-견적1422" xfId="12535"/>
    <cellStyle name="_사전원가심의1_1.위생,소화내역-1_계약내역-완료(040311)2" xfId="12536"/>
    <cellStyle name="_사전원가심의1_1.위생,소화내역-1_골조업체대비" xfId="12537"/>
    <cellStyle name="_사전원가심의1_1.위생,소화내역-1_기숙사-견적1422" xfId="12538"/>
    <cellStyle name="_사전원가심의1_1.위생,소화내역-1_도급대비하도급" xfId="12539"/>
    <cellStyle name="_사전원가심의1_1.위생,소화내역-1_도급대비하도급2" xfId="12540"/>
    <cellStyle name="_사전원가심의1_1.위생,소화내역-1_도급대하도급(^^)" xfId="12541"/>
    <cellStyle name="_사전원가심의1_1.위생,소화내역-1_변경내역(cip증가)" xfId="12542"/>
    <cellStyle name="_사전원가심의1_1.위생,소화내역-1_변경내역(cip증가)_변경내역(cip증가)" xfId="12543"/>
    <cellStyle name="_사전원가심의1_1.위생,소화내역-1_변경내역(cip증가)_변경내역(cip증가)_변경내역(cip증가)" xfId="12544"/>
    <cellStyle name="_사전원가심의1_1.위생,소화내역-1_변경내역(cip증가)_변경내역(cip증가)_토목설계변경(중요)" xfId="12545"/>
    <cellStyle name="_사전원가심의1_1.위생,소화내역-1_복공추가" xfId="12546"/>
    <cellStyle name="_사전원가심의1_1.위생,소화내역-1_복공축소(시공한계)" xfId="12547"/>
    <cellStyle name="_사전원가심의1_1.위생,소화내역-1_분당경찰서(가)실행" xfId="12548"/>
    <cellStyle name="_사전원가심의1_1.위생,소화내역-1_분당경찰서-제출" xfId="12549"/>
    <cellStyle name="_사전원가심의1_1.위생,소화내역-1_속초교동실행" xfId="12550"/>
    <cellStyle name="_사전원가심의1_1.위생,소화내역-1_속초교동실행2차" xfId="12551"/>
    <cellStyle name="_사전원가심의1_1.위생,소화내역-1_속초교동실행3차" xfId="12552"/>
    <cellStyle name="_사전원가심의1_1.위생,소화내역-1_속초교동실행4차" xfId="12553"/>
    <cellStyle name="_사전원가심의1_1.위생,소화내역-1_속초교동실행5차" xfId="12554"/>
    <cellStyle name="_사전원가심의1_1.위생,소화내역-1_속초교동실행7차" xfId="12555"/>
    <cellStyle name="_사전원가심의1_1.위생,소화내역-1_속초교동실행8차" xfId="12556"/>
    <cellStyle name="_사전원가심의1_1.위생,소화내역-1_실계약내역-공종별분개(전기,설비)" xfId="12557"/>
    <cellStyle name="_사전원가심의1_1.위생,소화내역-1_실계약내역-공종별분개(전기,설비)_기숙사-견적1422" xfId="12558"/>
    <cellStyle name="_사전원가심의1_1.위생,소화내역-1_암사동테마빌딩-골조" xfId="12559"/>
    <cellStyle name="_사전원가심의1_1.위생,소화내역-1_암사동테마빌딩-골조_기숙사-견적1422" xfId="12560"/>
    <cellStyle name="_사전원가심의1_1.위생,소화내역-1_인테리어실행" xfId="12561"/>
    <cellStyle name="_사전원가심의1_1.위생,소화내역-1_인테리어실행_2004년도관리비실행예산기준" xfId="12562"/>
    <cellStyle name="_사전원가심의1_1.위생,소화내역-1_일위대가(중요)1" xfId="12563"/>
    <cellStyle name="_사전원가심의1_1.위생,소화내역-1_토목설계변경(중요)" xfId="12564"/>
    <cellStyle name="_사전원가심의1_1.위생,소화내역-1_하도급계약내역(^^)" xfId="12565"/>
    <cellStyle name="_사전원가심의1_11분당파크뷰(도급-실행-02.15)" xfId="12566"/>
    <cellStyle name="_사전원가심의1_11분당파크뷰(도급-실행-02.15)_(청소기)" xfId="12567"/>
    <cellStyle name="_사전원가심의1_11분당파크뷰(도급-실행-02.15)_(청소기)_050923" xfId="12568"/>
    <cellStyle name="_사전원가심의1_11분당파크뷰(도급-실행-02.15)_(청소기)_강동롯데캐슬 청소기 견적(보관용)-050520" xfId="12569"/>
    <cellStyle name="_사전원가심의1_11분당파크뷰(도급-실행-02.15)_(청소기)_강동롯데캐슬 청소기 견적(보관용)-050825" xfId="12570"/>
    <cellStyle name="_사전원가심의1_11분당파크뷰(도급-실행-02.15)_(청소기)_견적(051004)" xfId="12571"/>
    <cellStyle name="_사전원가심의1_11분당파크뷰(도급-실행-02.15)_(청소기)_광주 빛고을 실버타운 전열교환기 견적서" xfId="12572"/>
    <cellStyle name="_사전원가심의1_11분당파크뷰(도급-실행-02.15)_(청소기)_남광토건 자양동 아파트 - 환기 수정견적(보관용)" xfId="12573"/>
    <cellStyle name="_사전원가심의1_11분당파크뷰(도급-실행-02.15)_(청소기)_동부건설순화동-채차장님제출용" xfId="12574"/>
    <cellStyle name="_사전원가심의1_11분당파크뷰(도급-실행-02.15)_(청소기)_두산 범어동 청소기 견적(보관용)-050520" xfId="12575"/>
    <cellStyle name="_사전원가심의1_11분당파크뷰(도급-실행-02.15)_(청소기)_두산 청소기 견적(보관용)-050520" xfId="12576"/>
    <cellStyle name="_사전원가심의1_11분당파크뷰(도급-실행-02.15)_(청소기)_두산범어동청소기" xfId="12577"/>
    <cellStyle name="_사전원가심의1_11분당파크뷰(도급-실행-02.15)_(청소기)_롯데캐슬 프레지던트 주방환기설비 견적(보관용)-060224" xfId="12578"/>
    <cellStyle name="_사전원가심의1_11분당파크뷰(도급-실행-02.15)_(청소기)_롯데캐슬 프레지던트 주방환기설비 견적(제출)-060302" xfId="12579"/>
    <cellStyle name="_사전원가심의1_11분당파크뷰(도급-실행-02.15)_(청소기)_롯데캐슬 프레지던트 청소기 견적(보관용)-060213" xfId="12580"/>
    <cellStyle name="_사전원가심의1_11분당파크뷰(도급-실행-02.15)_(청소기)_보관용-열교환식환기설비공사(060809)-오존발생기 추가" xfId="12581"/>
    <cellStyle name="_사전원가심의1_11분당파크뷰(도급-실행-02.15)_(청소기)_보관용-열교환식환기설비공사(070221)" xfId="12582"/>
    <cellStyle name="_사전원가심의1_11분당파크뷰(도급-실행-02.15)_(청소기)_보관용-열교환식환기설비공사(070313)" xfId="12583"/>
    <cellStyle name="_사전원가심의1_11분당파크뷰(도급-실행-02.15)_(청소기)_보관용-열교환식환기설비공사-061109" xfId="12584"/>
    <cellStyle name="_사전원가심의1_11분당파크뷰(도급-실행-02.15)_(청소기)_복합기 견적(보관용)-050607" xfId="12585"/>
    <cellStyle name="_사전원가심의1_11분당파크뷰(도급-실행-02.15)_(청소기)_수입품, 국산품 내역서(050929)" xfId="12586"/>
    <cellStyle name="_사전원가심의1_11분당파크뷰(도급-실행-02.15)_(청소기)_열교환식환기설비공사(060425)" xfId="12587"/>
    <cellStyle name="_사전원가심의1_11분당파크뷰(도급-실행-02.15)_(청소기)_열교환식환기설비공사(060801)-E MAIL" xfId="12588"/>
    <cellStyle name="_사전원가심의1_11분당파크뷰(도급-실행-02.15)_(청소기)_중동콘도미디엄 청소기 견적(보관용)-051024" xfId="12589"/>
    <cellStyle name="_사전원가심의1_11분당파크뷰(도급-실행-02.15)_(청소기)_진공청소설비BM내역" xfId="12590"/>
    <cellStyle name="_사전원가심의1_11분당파크뷰(도급-실행-02.15)_(청소기)_청소기견적양식-실행-견적" xfId="12591"/>
    <cellStyle name="_사전원가심의1_11분당파크뷰(도급-실행-02.15)_01)평촌그라테아가실행내역(2003.02.10~)" xfId="12592"/>
    <cellStyle name="_사전원가심의1_11분당파크뷰(도급-실행-02.15)_01)평촌그라테아가실행내역(2003.02.10~)_(청소기)" xfId="12593"/>
    <cellStyle name="_사전원가심의1_11분당파크뷰(도급-실행-02.15)_01)평촌그라테아가실행내역(2003.02.10~)_(청소기)_050923" xfId="12594"/>
    <cellStyle name="_사전원가심의1_11분당파크뷰(도급-실행-02.15)_01)평촌그라테아가실행내역(2003.02.10~)_(청소기)_강동롯데캐슬 청소기 견적(보관용)-050520" xfId="12595"/>
    <cellStyle name="_사전원가심의1_11분당파크뷰(도급-실행-02.15)_01)평촌그라테아가실행내역(2003.02.10~)_(청소기)_강동롯데캐슬 청소기 견적(보관용)-050825" xfId="12596"/>
    <cellStyle name="_사전원가심의1_11분당파크뷰(도급-실행-02.15)_01)평촌그라테아가실행내역(2003.02.10~)_(청소기)_견적(051004)" xfId="12597"/>
    <cellStyle name="_사전원가심의1_11분당파크뷰(도급-실행-02.15)_01)평촌그라테아가실행내역(2003.02.10~)_(청소기)_광주 빛고을 실버타운 전열교환기 견적서" xfId="12598"/>
    <cellStyle name="_사전원가심의1_11분당파크뷰(도급-실행-02.15)_01)평촌그라테아가실행내역(2003.02.10~)_(청소기)_남광토건 자양동 아파트 - 환기 수정견적(보관용)" xfId="12599"/>
    <cellStyle name="_사전원가심의1_11분당파크뷰(도급-실행-02.15)_01)평촌그라테아가실행내역(2003.02.10~)_(청소기)_동부건설순화동-채차장님제출용" xfId="12600"/>
    <cellStyle name="_사전원가심의1_11분당파크뷰(도급-실행-02.15)_01)평촌그라테아가실행내역(2003.02.10~)_(청소기)_두산 범어동 청소기 견적(보관용)-050520" xfId="12601"/>
    <cellStyle name="_사전원가심의1_11분당파크뷰(도급-실행-02.15)_01)평촌그라테아가실행내역(2003.02.10~)_(청소기)_두산 청소기 견적(보관용)-050520" xfId="12602"/>
    <cellStyle name="_사전원가심의1_11분당파크뷰(도급-실행-02.15)_01)평촌그라테아가실행내역(2003.02.10~)_(청소기)_두산범어동청소기" xfId="12603"/>
    <cellStyle name="_사전원가심의1_11분당파크뷰(도급-실행-02.15)_01)평촌그라테아가실행내역(2003.02.10~)_(청소기)_롯데캐슬 프레지던트 주방환기설비 견적(보관용)-060224" xfId="12604"/>
    <cellStyle name="_사전원가심의1_11분당파크뷰(도급-실행-02.15)_01)평촌그라테아가실행내역(2003.02.10~)_(청소기)_롯데캐슬 프레지던트 주방환기설비 견적(제출)-060302" xfId="12605"/>
    <cellStyle name="_사전원가심의1_11분당파크뷰(도급-실행-02.15)_01)평촌그라테아가실행내역(2003.02.10~)_(청소기)_롯데캐슬 프레지던트 청소기 견적(보관용)-060213" xfId="12606"/>
    <cellStyle name="_사전원가심의1_11분당파크뷰(도급-실행-02.15)_01)평촌그라테아가실행내역(2003.02.10~)_(청소기)_보관용-열교환식환기설비공사(060809)-오존발생기 추가" xfId="12607"/>
    <cellStyle name="_사전원가심의1_11분당파크뷰(도급-실행-02.15)_01)평촌그라테아가실행내역(2003.02.10~)_(청소기)_보관용-열교환식환기설비공사(070221)" xfId="12608"/>
    <cellStyle name="_사전원가심의1_11분당파크뷰(도급-실행-02.15)_01)평촌그라테아가실행내역(2003.02.10~)_(청소기)_보관용-열교환식환기설비공사(070313)" xfId="12609"/>
    <cellStyle name="_사전원가심의1_11분당파크뷰(도급-실행-02.15)_01)평촌그라테아가실행내역(2003.02.10~)_(청소기)_보관용-열교환식환기설비공사-061109" xfId="12610"/>
    <cellStyle name="_사전원가심의1_11분당파크뷰(도급-실행-02.15)_01)평촌그라테아가실행내역(2003.02.10~)_(청소기)_복합기 견적(보관용)-050607" xfId="12611"/>
    <cellStyle name="_사전원가심의1_11분당파크뷰(도급-실행-02.15)_01)평촌그라테아가실행내역(2003.02.10~)_(청소기)_수입품, 국산품 내역서(050929)" xfId="12612"/>
    <cellStyle name="_사전원가심의1_11분당파크뷰(도급-실행-02.15)_01)평촌그라테아가실행내역(2003.02.10~)_(청소기)_열교환식환기설비공사(060425)" xfId="12613"/>
    <cellStyle name="_사전원가심의1_11분당파크뷰(도급-실행-02.15)_01)평촌그라테아가실행내역(2003.02.10~)_(청소기)_열교환식환기설비공사(060801)-E MAIL" xfId="12614"/>
    <cellStyle name="_사전원가심의1_11분당파크뷰(도급-실행-02.15)_01)평촌그라테아가실행내역(2003.02.10~)_(청소기)_중동콘도미디엄 청소기 견적(보관용)-051024" xfId="12615"/>
    <cellStyle name="_사전원가심의1_11분당파크뷰(도급-실행-02.15)_01)평촌그라테아가실행내역(2003.02.10~)_(청소기)_진공청소설비BM내역" xfId="12616"/>
    <cellStyle name="_사전원가심의1_11분당파크뷰(도급-실행-02.15)_01)평촌그라테아가실행내역(2003.02.10~)_(청소기)_청소기견적양식-실행-견적" xfId="12617"/>
    <cellStyle name="_사전원가심의1_11분당파크뷰(도급-실행-02.15)_01)평촌그라테아가실행내역(2003.02.10~)_02)동양크레오아파트실행내역(03.03.24~)" xfId="12618"/>
    <cellStyle name="_사전원가심의1_11분당파크뷰(도급-실행-02.15)_01)평촌그라테아가실행내역(2003.02.10~)_02)동양크레오아파트실행내역(03.03.24~)_(청소기)" xfId="12619"/>
    <cellStyle name="_사전원가심의1_11분당파크뷰(도급-실행-02.15)_01)평촌그라테아가실행내역(2003.02.10~)_02)동양크레오아파트실행내역(03.03.24~)_(청소기)_050923" xfId="12620"/>
    <cellStyle name="_사전원가심의1_11분당파크뷰(도급-실행-02.15)_01)평촌그라테아가실행내역(2003.02.10~)_02)동양크레오아파트실행내역(03.03.24~)_(청소기)_강동롯데캐슬 청소기 견적(보관용)-050520" xfId="12621"/>
    <cellStyle name="_사전원가심의1_11분당파크뷰(도급-실행-02.15)_01)평촌그라테아가실행내역(2003.02.10~)_02)동양크레오아파트실행내역(03.03.24~)_(청소기)_강동롯데캐슬 청소기 견적(보관용)-050825" xfId="12622"/>
    <cellStyle name="_사전원가심의1_11분당파크뷰(도급-실행-02.15)_01)평촌그라테아가실행내역(2003.02.10~)_02)동양크레오아파트실행내역(03.03.24~)_(청소기)_견적(051004)" xfId="12623"/>
    <cellStyle name="_사전원가심의1_11분당파크뷰(도급-실행-02.15)_01)평촌그라테아가실행내역(2003.02.10~)_02)동양크레오아파트실행내역(03.03.24~)_(청소기)_광주 빛고을 실버타운 전열교환기 견적서" xfId="12624"/>
    <cellStyle name="_사전원가심의1_11분당파크뷰(도급-실행-02.15)_01)평촌그라테아가실행내역(2003.02.10~)_02)동양크레오아파트실행내역(03.03.24~)_(청소기)_남광토건 자양동 아파트 - 환기 수정견적(보관용)" xfId="12625"/>
    <cellStyle name="_사전원가심의1_11분당파크뷰(도급-실행-02.15)_01)평촌그라테아가실행내역(2003.02.10~)_02)동양크레오아파트실행내역(03.03.24~)_(청소기)_동부건설순화동-채차장님제출용" xfId="12626"/>
    <cellStyle name="_사전원가심의1_11분당파크뷰(도급-실행-02.15)_01)평촌그라테아가실행내역(2003.02.10~)_02)동양크레오아파트실행내역(03.03.24~)_(청소기)_두산 범어동 청소기 견적(보관용)-050520" xfId="12627"/>
    <cellStyle name="_사전원가심의1_11분당파크뷰(도급-실행-02.15)_01)평촌그라테아가실행내역(2003.02.10~)_02)동양크레오아파트실행내역(03.03.24~)_(청소기)_두산 청소기 견적(보관용)-050520" xfId="12628"/>
    <cellStyle name="_사전원가심의1_11분당파크뷰(도급-실행-02.15)_01)평촌그라테아가실행내역(2003.02.10~)_02)동양크레오아파트실행내역(03.03.24~)_(청소기)_두산범어동청소기" xfId="12629"/>
    <cellStyle name="_사전원가심의1_11분당파크뷰(도급-실행-02.15)_01)평촌그라테아가실행내역(2003.02.10~)_02)동양크레오아파트실행내역(03.03.24~)_(청소기)_롯데캐슬 프레지던트 주방환기설비 견적(보관용)-060224" xfId="12630"/>
    <cellStyle name="_사전원가심의1_11분당파크뷰(도급-실행-02.15)_01)평촌그라테아가실행내역(2003.02.10~)_02)동양크레오아파트실행내역(03.03.24~)_(청소기)_롯데캐슬 프레지던트 주방환기설비 견적(제출)-060302" xfId="12631"/>
    <cellStyle name="_사전원가심의1_11분당파크뷰(도급-실행-02.15)_01)평촌그라테아가실행내역(2003.02.10~)_02)동양크레오아파트실행내역(03.03.24~)_(청소기)_롯데캐슬 프레지던트 청소기 견적(보관용)-060213" xfId="12632"/>
    <cellStyle name="_사전원가심의1_11분당파크뷰(도급-실행-02.15)_01)평촌그라테아가실행내역(2003.02.10~)_02)동양크레오아파트실행내역(03.03.24~)_(청소기)_보관용-열교환식환기설비공사(060809)-오존발생기 추가" xfId="12633"/>
    <cellStyle name="_사전원가심의1_11분당파크뷰(도급-실행-02.15)_01)평촌그라테아가실행내역(2003.02.10~)_02)동양크레오아파트실행내역(03.03.24~)_(청소기)_보관용-열교환식환기설비공사(070221)" xfId="12634"/>
    <cellStyle name="_사전원가심의1_11분당파크뷰(도급-실행-02.15)_01)평촌그라테아가실행내역(2003.02.10~)_02)동양크레오아파트실행내역(03.03.24~)_(청소기)_보관용-열교환식환기설비공사(070313)" xfId="12635"/>
    <cellStyle name="_사전원가심의1_11분당파크뷰(도급-실행-02.15)_01)평촌그라테아가실행내역(2003.02.10~)_02)동양크레오아파트실행내역(03.03.24~)_(청소기)_보관용-열교환식환기설비공사-061109" xfId="12636"/>
    <cellStyle name="_사전원가심의1_11분당파크뷰(도급-실행-02.15)_01)평촌그라테아가실행내역(2003.02.10~)_02)동양크레오아파트실행내역(03.03.24~)_(청소기)_복합기 견적(보관용)-050607" xfId="12637"/>
    <cellStyle name="_사전원가심의1_11분당파크뷰(도급-실행-02.15)_01)평촌그라테아가실행내역(2003.02.10~)_02)동양크레오아파트실행내역(03.03.24~)_(청소기)_수입품, 국산품 내역서(050929)" xfId="12638"/>
    <cellStyle name="_사전원가심의1_11분당파크뷰(도급-실행-02.15)_01)평촌그라테아가실행내역(2003.02.10~)_02)동양크레오아파트실행내역(03.03.24~)_(청소기)_열교환식환기설비공사(060425)" xfId="12639"/>
    <cellStyle name="_사전원가심의1_11분당파크뷰(도급-실행-02.15)_01)평촌그라테아가실행내역(2003.02.10~)_02)동양크레오아파트실행내역(03.03.24~)_(청소기)_열교환식환기설비공사(060801)-E MAIL" xfId="12640"/>
    <cellStyle name="_사전원가심의1_11분당파크뷰(도급-실행-02.15)_01)평촌그라테아가실행내역(2003.02.10~)_02)동양크레오아파트실행내역(03.03.24~)_(청소기)_중동콘도미디엄 청소기 견적(보관용)-051024" xfId="12641"/>
    <cellStyle name="_사전원가심의1_11분당파크뷰(도급-실행-02.15)_01)평촌그라테아가실행내역(2003.02.10~)_02)동양크레오아파트실행내역(03.03.24~)_(청소기)_진공청소설비BM내역" xfId="12642"/>
    <cellStyle name="_사전원가심의1_11분당파크뷰(도급-실행-02.15)_01)평촌그라테아가실행내역(2003.02.10~)_02)동양크레오아파트실행내역(03.03.24~)_(청소기)_청소기견적양식-실행-견적" xfId="12643"/>
    <cellStyle name="_사전원가심의1_11분당파크뷰(도급-실행-02.15)_02)동양크레오아파트실행내역(03.03.24~)" xfId="12644"/>
    <cellStyle name="_사전원가심의1_11분당파크뷰(도급-실행-02.15)_02)동양크레오아파트실행내역(03.03.24~)_(청소기)" xfId="12645"/>
    <cellStyle name="_사전원가심의1_11분당파크뷰(도급-실행-02.15)_02)동양크레오아파트실행내역(03.03.24~)_(청소기)_050923" xfId="12646"/>
    <cellStyle name="_사전원가심의1_11분당파크뷰(도급-실행-02.15)_02)동양크레오아파트실행내역(03.03.24~)_(청소기)_강동롯데캐슬 청소기 견적(보관용)-050520" xfId="12647"/>
    <cellStyle name="_사전원가심의1_11분당파크뷰(도급-실행-02.15)_02)동양크레오아파트실행내역(03.03.24~)_(청소기)_강동롯데캐슬 청소기 견적(보관용)-050825" xfId="12648"/>
    <cellStyle name="_사전원가심의1_11분당파크뷰(도급-실행-02.15)_02)동양크레오아파트실행내역(03.03.24~)_(청소기)_견적(051004)" xfId="12649"/>
    <cellStyle name="_사전원가심의1_11분당파크뷰(도급-실행-02.15)_02)동양크레오아파트실행내역(03.03.24~)_(청소기)_광주 빛고을 실버타운 전열교환기 견적서" xfId="12650"/>
    <cellStyle name="_사전원가심의1_11분당파크뷰(도급-실행-02.15)_02)동양크레오아파트실행내역(03.03.24~)_(청소기)_남광토건 자양동 아파트 - 환기 수정견적(보관용)" xfId="12651"/>
    <cellStyle name="_사전원가심의1_11분당파크뷰(도급-실행-02.15)_02)동양크레오아파트실행내역(03.03.24~)_(청소기)_동부건설순화동-채차장님제출용" xfId="12652"/>
    <cellStyle name="_사전원가심의1_11분당파크뷰(도급-실행-02.15)_02)동양크레오아파트실행내역(03.03.24~)_(청소기)_두산 범어동 청소기 견적(보관용)-050520" xfId="12653"/>
    <cellStyle name="_사전원가심의1_11분당파크뷰(도급-실행-02.15)_02)동양크레오아파트실행내역(03.03.24~)_(청소기)_두산 청소기 견적(보관용)-050520" xfId="12654"/>
    <cellStyle name="_사전원가심의1_11분당파크뷰(도급-실행-02.15)_02)동양크레오아파트실행내역(03.03.24~)_(청소기)_두산범어동청소기" xfId="12655"/>
    <cellStyle name="_사전원가심의1_11분당파크뷰(도급-실행-02.15)_02)동양크레오아파트실행내역(03.03.24~)_(청소기)_롯데캐슬 프레지던트 주방환기설비 견적(보관용)-060224" xfId="12656"/>
    <cellStyle name="_사전원가심의1_11분당파크뷰(도급-실행-02.15)_02)동양크레오아파트실행내역(03.03.24~)_(청소기)_롯데캐슬 프레지던트 주방환기설비 견적(제출)-060302" xfId="12657"/>
    <cellStyle name="_사전원가심의1_11분당파크뷰(도급-실행-02.15)_02)동양크레오아파트실행내역(03.03.24~)_(청소기)_롯데캐슬 프레지던트 청소기 견적(보관용)-060213" xfId="12658"/>
    <cellStyle name="_사전원가심의1_11분당파크뷰(도급-실행-02.15)_02)동양크레오아파트실행내역(03.03.24~)_(청소기)_보관용-열교환식환기설비공사(060809)-오존발생기 추가" xfId="12659"/>
    <cellStyle name="_사전원가심의1_11분당파크뷰(도급-실행-02.15)_02)동양크레오아파트실행내역(03.03.24~)_(청소기)_보관용-열교환식환기설비공사(070221)" xfId="12660"/>
    <cellStyle name="_사전원가심의1_11분당파크뷰(도급-실행-02.15)_02)동양크레오아파트실행내역(03.03.24~)_(청소기)_보관용-열교환식환기설비공사(070313)" xfId="12661"/>
    <cellStyle name="_사전원가심의1_11분당파크뷰(도급-실행-02.15)_02)동양크레오아파트실행내역(03.03.24~)_(청소기)_보관용-열교환식환기설비공사-061109" xfId="12662"/>
    <cellStyle name="_사전원가심의1_11분당파크뷰(도급-실행-02.15)_02)동양크레오아파트실행내역(03.03.24~)_(청소기)_복합기 견적(보관용)-050607" xfId="12663"/>
    <cellStyle name="_사전원가심의1_11분당파크뷰(도급-실행-02.15)_02)동양크레오아파트실행내역(03.03.24~)_(청소기)_수입품, 국산품 내역서(050929)" xfId="12664"/>
    <cellStyle name="_사전원가심의1_11분당파크뷰(도급-실행-02.15)_02)동양크레오아파트실행내역(03.03.24~)_(청소기)_열교환식환기설비공사(060425)" xfId="12665"/>
    <cellStyle name="_사전원가심의1_11분당파크뷰(도급-실행-02.15)_02)동양크레오아파트실행내역(03.03.24~)_(청소기)_열교환식환기설비공사(060801)-E MAIL" xfId="12666"/>
    <cellStyle name="_사전원가심의1_11분당파크뷰(도급-실행-02.15)_02)동양크레오아파트실행내역(03.03.24~)_(청소기)_중동콘도미디엄 청소기 견적(보관용)-051024" xfId="12667"/>
    <cellStyle name="_사전원가심의1_11분당파크뷰(도급-실행-02.15)_02)동양크레오아파트실행내역(03.03.24~)_(청소기)_진공청소설비BM내역" xfId="12668"/>
    <cellStyle name="_사전원가심의1_11분당파크뷰(도급-실행-02.15)_02)동양크레오아파트실행내역(03.03.24~)_(청소기)_청소기견적양식-실행-견적" xfId="12669"/>
    <cellStyle name="_사전원가심의1_11분당파크뷰(도급-실행-02.15)_03.파크뷰도급실행내역 02.04.02" xfId="12670"/>
    <cellStyle name="_사전원가심의1_11분당파크뷰(도급-실행-02.15)_03.파크뷰도급실행내역 02.04.02_(청소기)" xfId="12671"/>
    <cellStyle name="_사전원가심의1_11분당파크뷰(도급-실행-02.15)_03.파크뷰도급실행내역 02.04.02_(청소기)_050923" xfId="12672"/>
    <cellStyle name="_사전원가심의1_11분당파크뷰(도급-실행-02.15)_03.파크뷰도급실행내역 02.04.02_(청소기)_강동롯데캐슬 청소기 견적(보관용)-050520" xfId="12673"/>
    <cellStyle name="_사전원가심의1_11분당파크뷰(도급-실행-02.15)_03.파크뷰도급실행내역 02.04.02_(청소기)_강동롯데캐슬 청소기 견적(보관용)-050825" xfId="12674"/>
    <cellStyle name="_사전원가심의1_11분당파크뷰(도급-실행-02.15)_03.파크뷰도급실행내역 02.04.02_(청소기)_견적(051004)" xfId="12675"/>
    <cellStyle name="_사전원가심의1_11분당파크뷰(도급-실행-02.15)_03.파크뷰도급실행내역 02.04.02_(청소기)_광주 빛고을 실버타운 전열교환기 견적서" xfId="12676"/>
    <cellStyle name="_사전원가심의1_11분당파크뷰(도급-실행-02.15)_03.파크뷰도급실행내역 02.04.02_(청소기)_남광토건 자양동 아파트 - 환기 수정견적(보관용)" xfId="12677"/>
    <cellStyle name="_사전원가심의1_11분당파크뷰(도급-실행-02.15)_03.파크뷰도급실행내역 02.04.02_(청소기)_동부건설순화동-채차장님제출용" xfId="12678"/>
    <cellStyle name="_사전원가심의1_11분당파크뷰(도급-실행-02.15)_03.파크뷰도급실행내역 02.04.02_(청소기)_두산 범어동 청소기 견적(보관용)-050520" xfId="12679"/>
    <cellStyle name="_사전원가심의1_11분당파크뷰(도급-실행-02.15)_03.파크뷰도급실행내역 02.04.02_(청소기)_두산 청소기 견적(보관용)-050520" xfId="12680"/>
    <cellStyle name="_사전원가심의1_11분당파크뷰(도급-실행-02.15)_03.파크뷰도급실행내역 02.04.02_(청소기)_두산범어동청소기" xfId="12681"/>
    <cellStyle name="_사전원가심의1_11분당파크뷰(도급-실행-02.15)_03.파크뷰도급실행내역 02.04.02_(청소기)_롯데캐슬 프레지던트 주방환기설비 견적(보관용)-060224" xfId="12682"/>
    <cellStyle name="_사전원가심의1_11분당파크뷰(도급-실행-02.15)_03.파크뷰도급실행내역 02.04.02_(청소기)_롯데캐슬 프레지던트 주방환기설비 견적(제출)-060302" xfId="12683"/>
    <cellStyle name="_사전원가심의1_11분당파크뷰(도급-실행-02.15)_03.파크뷰도급실행내역 02.04.02_(청소기)_롯데캐슬 프레지던트 청소기 견적(보관용)-060213" xfId="12684"/>
    <cellStyle name="_사전원가심의1_11분당파크뷰(도급-실행-02.15)_03.파크뷰도급실행내역 02.04.02_(청소기)_보관용-열교환식환기설비공사(060809)-오존발생기 추가" xfId="12685"/>
    <cellStyle name="_사전원가심의1_11분당파크뷰(도급-실행-02.15)_03.파크뷰도급실행내역 02.04.02_(청소기)_보관용-열교환식환기설비공사(070221)" xfId="12686"/>
    <cellStyle name="_사전원가심의1_11분당파크뷰(도급-실행-02.15)_03.파크뷰도급실행내역 02.04.02_(청소기)_보관용-열교환식환기설비공사(070313)" xfId="12687"/>
    <cellStyle name="_사전원가심의1_11분당파크뷰(도급-실행-02.15)_03.파크뷰도급실행내역 02.04.02_(청소기)_보관용-열교환식환기설비공사-061109" xfId="12688"/>
    <cellStyle name="_사전원가심의1_11분당파크뷰(도급-실행-02.15)_03.파크뷰도급실행내역 02.04.02_(청소기)_복합기 견적(보관용)-050607" xfId="12689"/>
    <cellStyle name="_사전원가심의1_11분당파크뷰(도급-실행-02.15)_03.파크뷰도급실행내역 02.04.02_(청소기)_수입품, 국산품 내역서(050929)" xfId="12690"/>
    <cellStyle name="_사전원가심의1_11분당파크뷰(도급-실행-02.15)_03.파크뷰도급실행내역 02.04.02_(청소기)_열교환식환기설비공사(060425)" xfId="12691"/>
    <cellStyle name="_사전원가심의1_11분당파크뷰(도급-실행-02.15)_03.파크뷰도급실행내역 02.04.02_(청소기)_열교환식환기설비공사(060801)-E MAIL" xfId="12692"/>
    <cellStyle name="_사전원가심의1_11분당파크뷰(도급-실행-02.15)_03.파크뷰도급실행내역 02.04.02_(청소기)_중동콘도미디엄 청소기 견적(보관용)-051024" xfId="12693"/>
    <cellStyle name="_사전원가심의1_11분당파크뷰(도급-실행-02.15)_03.파크뷰도급실행내역 02.04.02_(청소기)_진공청소설비BM내역" xfId="12694"/>
    <cellStyle name="_사전원가심의1_11분당파크뷰(도급-실행-02.15)_03.파크뷰도급실행내역 02.04.02_(청소기)_청소기견적양식-실행-견적" xfId="12695"/>
    <cellStyle name="_사전원가심의1_11분당파크뷰(도급-실행-02.15)_03.파크뷰도급실행내역 02.04.02_01)평촌그라테아가실행내역(2003.02.10~)" xfId="12696"/>
    <cellStyle name="_사전원가심의1_11분당파크뷰(도급-실행-02.15)_03.파크뷰도급실행내역 02.04.02_01)평촌그라테아가실행내역(2003.02.10~)_(청소기)" xfId="12697"/>
    <cellStyle name="_사전원가심의1_11분당파크뷰(도급-실행-02.15)_03.파크뷰도급실행내역 02.04.02_01)평촌그라테아가실행내역(2003.02.10~)_(청소기)_050923" xfId="12698"/>
    <cellStyle name="_사전원가심의1_11분당파크뷰(도급-실행-02.15)_03.파크뷰도급실행내역 02.04.02_01)평촌그라테아가실행내역(2003.02.10~)_(청소기)_강동롯데캐슬 청소기 견적(보관용)-050520" xfId="12699"/>
    <cellStyle name="_사전원가심의1_11분당파크뷰(도급-실행-02.15)_03.파크뷰도급실행내역 02.04.02_01)평촌그라테아가실행내역(2003.02.10~)_(청소기)_강동롯데캐슬 청소기 견적(보관용)-050825" xfId="12700"/>
    <cellStyle name="_사전원가심의1_11분당파크뷰(도급-실행-02.15)_03.파크뷰도급실행내역 02.04.02_01)평촌그라테아가실행내역(2003.02.10~)_(청소기)_견적(051004)" xfId="12701"/>
    <cellStyle name="_사전원가심의1_11분당파크뷰(도급-실행-02.15)_03.파크뷰도급실행내역 02.04.02_01)평촌그라테아가실행내역(2003.02.10~)_(청소기)_광주 빛고을 실버타운 전열교환기 견적서" xfId="12702"/>
    <cellStyle name="_사전원가심의1_11분당파크뷰(도급-실행-02.15)_03.파크뷰도급실행내역 02.04.02_01)평촌그라테아가실행내역(2003.02.10~)_(청소기)_남광토건 자양동 아파트 - 환기 수정견적(보관용)" xfId="12703"/>
    <cellStyle name="_사전원가심의1_11분당파크뷰(도급-실행-02.15)_03.파크뷰도급실행내역 02.04.02_01)평촌그라테아가실행내역(2003.02.10~)_(청소기)_동부건설순화동-채차장님제출용" xfId="12704"/>
    <cellStyle name="_사전원가심의1_11분당파크뷰(도급-실행-02.15)_03.파크뷰도급실행내역 02.04.02_01)평촌그라테아가실행내역(2003.02.10~)_(청소기)_두산 범어동 청소기 견적(보관용)-050520" xfId="12705"/>
    <cellStyle name="_사전원가심의1_11분당파크뷰(도급-실행-02.15)_03.파크뷰도급실행내역 02.04.02_01)평촌그라테아가실행내역(2003.02.10~)_(청소기)_두산 청소기 견적(보관용)-050520" xfId="12706"/>
    <cellStyle name="_사전원가심의1_11분당파크뷰(도급-실행-02.15)_03.파크뷰도급실행내역 02.04.02_01)평촌그라테아가실행내역(2003.02.10~)_(청소기)_두산범어동청소기" xfId="12707"/>
    <cellStyle name="_사전원가심의1_11분당파크뷰(도급-실행-02.15)_03.파크뷰도급실행내역 02.04.02_01)평촌그라테아가실행내역(2003.02.10~)_(청소기)_롯데캐슬 프레지던트 주방환기설비 견적(보관용)-060224" xfId="12708"/>
    <cellStyle name="_사전원가심의1_11분당파크뷰(도급-실행-02.15)_03.파크뷰도급실행내역 02.04.02_01)평촌그라테아가실행내역(2003.02.10~)_(청소기)_롯데캐슬 프레지던트 주방환기설비 견적(제출)-060302" xfId="12709"/>
    <cellStyle name="_사전원가심의1_11분당파크뷰(도급-실행-02.15)_03.파크뷰도급실행내역 02.04.02_01)평촌그라테아가실행내역(2003.02.10~)_(청소기)_롯데캐슬 프레지던트 청소기 견적(보관용)-060213" xfId="12710"/>
    <cellStyle name="_사전원가심의1_11분당파크뷰(도급-실행-02.15)_03.파크뷰도급실행내역 02.04.02_01)평촌그라테아가실행내역(2003.02.10~)_(청소기)_보관용-열교환식환기설비공사(060809)-오존발생기 추가" xfId="12711"/>
    <cellStyle name="_사전원가심의1_11분당파크뷰(도급-실행-02.15)_03.파크뷰도급실행내역 02.04.02_01)평촌그라테아가실행내역(2003.02.10~)_(청소기)_보관용-열교환식환기설비공사(070221)" xfId="12712"/>
    <cellStyle name="_사전원가심의1_11분당파크뷰(도급-실행-02.15)_03.파크뷰도급실행내역 02.04.02_01)평촌그라테아가실행내역(2003.02.10~)_(청소기)_보관용-열교환식환기설비공사(070313)" xfId="12713"/>
    <cellStyle name="_사전원가심의1_11분당파크뷰(도급-실행-02.15)_03.파크뷰도급실행내역 02.04.02_01)평촌그라테아가실행내역(2003.02.10~)_(청소기)_보관용-열교환식환기설비공사-061109" xfId="12714"/>
    <cellStyle name="_사전원가심의1_11분당파크뷰(도급-실행-02.15)_03.파크뷰도급실행내역 02.04.02_01)평촌그라테아가실행내역(2003.02.10~)_(청소기)_복합기 견적(보관용)-050607" xfId="12715"/>
    <cellStyle name="_사전원가심의1_11분당파크뷰(도급-실행-02.15)_03.파크뷰도급실행내역 02.04.02_01)평촌그라테아가실행내역(2003.02.10~)_(청소기)_수입품, 국산품 내역서(050929)" xfId="12716"/>
    <cellStyle name="_사전원가심의1_11분당파크뷰(도급-실행-02.15)_03.파크뷰도급실행내역 02.04.02_01)평촌그라테아가실행내역(2003.02.10~)_(청소기)_열교환식환기설비공사(060425)" xfId="12717"/>
    <cellStyle name="_사전원가심의1_11분당파크뷰(도급-실행-02.15)_03.파크뷰도급실행내역 02.04.02_01)평촌그라테아가실행내역(2003.02.10~)_(청소기)_열교환식환기설비공사(060801)-E MAIL" xfId="12718"/>
    <cellStyle name="_사전원가심의1_11분당파크뷰(도급-실행-02.15)_03.파크뷰도급실행내역 02.04.02_01)평촌그라테아가실행내역(2003.02.10~)_(청소기)_중동콘도미디엄 청소기 견적(보관용)-051024" xfId="12719"/>
    <cellStyle name="_사전원가심의1_11분당파크뷰(도급-실행-02.15)_03.파크뷰도급실행내역 02.04.02_01)평촌그라테아가실행내역(2003.02.10~)_(청소기)_진공청소설비BM내역" xfId="12720"/>
    <cellStyle name="_사전원가심의1_11분당파크뷰(도급-실행-02.15)_03.파크뷰도급실행내역 02.04.02_01)평촌그라테아가실행내역(2003.02.10~)_(청소기)_청소기견적양식-실행-견적" xfId="12721"/>
    <cellStyle name="_사전원가심의1_11분당파크뷰(도급-실행-02.15)_03.파크뷰도급실행내역 02.04.02_01)평촌그라테아가실행내역(2003.02.10~)_02)동양크레오아파트실행내역(03.03.24~)" xfId="12722"/>
    <cellStyle name="_사전원가심의1_11분당파크뷰(도급-실행-02.15)_03.파크뷰도급실행내역 02.04.02_01)평촌그라테아가실행내역(2003.02.10~)_02)동양크레오아파트실행내역(03.03.24~)_(청소기)" xfId="12723"/>
    <cellStyle name="_사전원가심의1_11분당파크뷰(도급-실행-02.15)_03.파크뷰도급실행내역 02.04.02_01)평촌그라테아가실행내역(2003.02.10~)_02)동양크레오아파트실행내역(03.03.24~)_(청소기)_050923" xfId="12724"/>
    <cellStyle name="_사전원가심의1_11분당파크뷰(도급-실행-02.15)_03.파크뷰도급실행내역 02.04.02_01)평촌그라테아가실행내역(2003.02.10~)_02)동양크레오아파트실행내역(03.03.24~)_(청소기)_강동롯데캐슬 청소기 견적(보관용)-050520" xfId="12725"/>
    <cellStyle name="_사전원가심의1_11분당파크뷰(도급-실행-02.15)_03.파크뷰도급실행내역 02.04.02_01)평촌그라테아가실행내역(2003.02.10~)_02)동양크레오아파트실행내역(03.03.24~)_(청소기)_강동롯데캐슬 청소기 견적(보관용)-050825" xfId="12726"/>
    <cellStyle name="_사전원가심의1_11분당파크뷰(도급-실행-02.15)_03.파크뷰도급실행내역 02.04.02_01)평촌그라테아가실행내역(2003.02.10~)_02)동양크레오아파트실행내역(03.03.24~)_(청소기)_견적(051004)" xfId="12727"/>
    <cellStyle name="_사전원가심의1_11분당파크뷰(도급-실행-02.15)_03.파크뷰도급실행내역 02.04.02_01)평촌그라테아가실행내역(2003.02.10~)_02)동양크레오아파트실행내역(03.03.24~)_(청소기)_광주 빛고을 실버타운 전열교환기 견적서" xfId="12728"/>
    <cellStyle name="_사전원가심의1_11분당파크뷰(도급-실행-02.15)_03.파크뷰도급실행내역 02.04.02_01)평촌그라테아가실행내역(2003.02.10~)_02)동양크레오아파트실행내역(03.03.24~)_(청소기)_남광토건 자양동 아파트 - 환기 수정견적(보관용)" xfId="12729"/>
    <cellStyle name="_사전원가심의1_11분당파크뷰(도급-실행-02.15)_03.파크뷰도급실행내역 02.04.02_01)평촌그라테아가실행내역(2003.02.10~)_02)동양크레오아파트실행내역(03.03.24~)_(청소기)_동부건설순화동-채차장님제출용" xfId="12730"/>
    <cellStyle name="_사전원가심의1_11분당파크뷰(도급-실행-02.15)_03.파크뷰도급실행내역 02.04.02_01)평촌그라테아가실행내역(2003.02.10~)_02)동양크레오아파트실행내역(03.03.24~)_(청소기)_두산 범어동 청소기 견적(보관용)-050520" xfId="12731"/>
    <cellStyle name="_사전원가심의1_11분당파크뷰(도급-실행-02.15)_03.파크뷰도급실행내역 02.04.02_01)평촌그라테아가실행내역(2003.02.10~)_02)동양크레오아파트실행내역(03.03.24~)_(청소기)_두산 청소기 견적(보관용)-050520" xfId="12732"/>
    <cellStyle name="_사전원가심의1_11분당파크뷰(도급-실행-02.15)_03.파크뷰도급실행내역 02.04.02_01)평촌그라테아가실행내역(2003.02.10~)_02)동양크레오아파트실행내역(03.03.24~)_(청소기)_두산범어동청소기" xfId="12733"/>
    <cellStyle name="_사전원가심의1_11분당파크뷰(도급-실행-02.15)_03.파크뷰도급실행내역 02.04.02_01)평촌그라테아가실행내역(2003.02.10~)_02)동양크레오아파트실행내역(03.03.24~)_(청소기)_롯데캐슬 프레지던트 주방환기설비 견적(보관용)-060224" xfId="12734"/>
    <cellStyle name="_사전원가심의1_11분당파크뷰(도급-실행-02.15)_03.파크뷰도급실행내역 02.04.02_01)평촌그라테아가실행내역(2003.02.10~)_02)동양크레오아파트실행내역(03.03.24~)_(청소기)_롯데캐슬 프레지던트 주방환기설비 견적(제출)-060302" xfId="12735"/>
    <cellStyle name="_사전원가심의1_11분당파크뷰(도급-실행-02.15)_03.파크뷰도급실행내역 02.04.02_01)평촌그라테아가실행내역(2003.02.10~)_02)동양크레오아파트실행내역(03.03.24~)_(청소기)_롯데캐슬 프레지던트 청소기 견적(보관용)-060213" xfId="12736"/>
    <cellStyle name="_사전원가심의1_11분당파크뷰(도급-실행-02.15)_03.파크뷰도급실행내역 02.04.02_01)평촌그라테아가실행내역(2003.02.10~)_02)동양크레오아파트실행내역(03.03.24~)_(청소기)_보관용-열교환식환기설비공사(060809)-오존발생기 추가" xfId="12737"/>
    <cellStyle name="_사전원가심의1_11분당파크뷰(도급-실행-02.15)_03.파크뷰도급실행내역 02.04.02_01)평촌그라테아가실행내역(2003.02.10~)_02)동양크레오아파트실행내역(03.03.24~)_(청소기)_보관용-열교환식환기설비공사(070221)" xfId="12738"/>
    <cellStyle name="_사전원가심의1_11분당파크뷰(도급-실행-02.15)_03.파크뷰도급실행내역 02.04.02_01)평촌그라테아가실행내역(2003.02.10~)_02)동양크레오아파트실행내역(03.03.24~)_(청소기)_보관용-열교환식환기설비공사(070313)" xfId="12739"/>
    <cellStyle name="_사전원가심의1_11분당파크뷰(도급-실행-02.15)_03.파크뷰도급실행내역 02.04.02_01)평촌그라테아가실행내역(2003.02.10~)_02)동양크레오아파트실행내역(03.03.24~)_(청소기)_보관용-열교환식환기설비공사-061109" xfId="12740"/>
    <cellStyle name="_사전원가심의1_11분당파크뷰(도급-실행-02.15)_03.파크뷰도급실행내역 02.04.02_01)평촌그라테아가실행내역(2003.02.10~)_02)동양크레오아파트실행내역(03.03.24~)_(청소기)_복합기 견적(보관용)-050607" xfId="12741"/>
    <cellStyle name="_사전원가심의1_11분당파크뷰(도급-실행-02.15)_03.파크뷰도급실행내역 02.04.02_01)평촌그라테아가실행내역(2003.02.10~)_02)동양크레오아파트실행내역(03.03.24~)_(청소기)_수입품, 국산품 내역서(050929)" xfId="12742"/>
    <cellStyle name="_사전원가심의1_11분당파크뷰(도급-실행-02.15)_03.파크뷰도급실행내역 02.04.02_01)평촌그라테아가실행내역(2003.02.10~)_02)동양크레오아파트실행내역(03.03.24~)_(청소기)_열교환식환기설비공사(060425)" xfId="12743"/>
    <cellStyle name="_사전원가심의1_11분당파크뷰(도급-실행-02.15)_03.파크뷰도급실행내역 02.04.02_01)평촌그라테아가실행내역(2003.02.10~)_02)동양크레오아파트실행내역(03.03.24~)_(청소기)_열교환식환기설비공사(060801)-E MAIL" xfId="12744"/>
    <cellStyle name="_사전원가심의1_11분당파크뷰(도급-실행-02.15)_03.파크뷰도급실행내역 02.04.02_01)평촌그라테아가실행내역(2003.02.10~)_02)동양크레오아파트실행내역(03.03.24~)_(청소기)_중동콘도미디엄 청소기 견적(보관용)-051024" xfId="12745"/>
    <cellStyle name="_사전원가심의1_11분당파크뷰(도급-실행-02.15)_03.파크뷰도급실행내역 02.04.02_01)평촌그라테아가실행내역(2003.02.10~)_02)동양크레오아파트실행내역(03.03.24~)_(청소기)_진공청소설비BM내역" xfId="12746"/>
    <cellStyle name="_사전원가심의1_11분당파크뷰(도급-실행-02.15)_03.파크뷰도급실행내역 02.04.02_01)평촌그라테아가실행내역(2003.02.10~)_02)동양크레오아파트실행내역(03.03.24~)_(청소기)_청소기견적양식-실행-견적" xfId="12747"/>
    <cellStyle name="_사전원가심의1_11분당파크뷰(도급-실행-02.15)_03.파크뷰도급실행내역 02.04.02_02)동양크레오아파트실행내역(03.03.24~)" xfId="12748"/>
    <cellStyle name="_사전원가심의1_11분당파크뷰(도급-실행-02.15)_03.파크뷰도급실행내역 02.04.02_02)동양크레오아파트실행내역(03.03.24~)_(청소기)" xfId="12749"/>
    <cellStyle name="_사전원가심의1_11분당파크뷰(도급-실행-02.15)_03.파크뷰도급실행내역 02.04.02_02)동양크레오아파트실행내역(03.03.24~)_(청소기)_050923" xfId="12750"/>
    <cellStyle name="_사전원가심의1_11분당파크뷰(도급-실행-02.15)_03.파크뷰도급실행내역 02.04.02_02)동양크레오아파트실행내역(03.03.24~)_(청소기)_강동롯데캐슬 청소기 견적(보관용)-050520" xfId="12751"/>
    <cellStyle name="_사전원가심의1_11분당파크뷰(도급-실행-02.15)_03.파크뷰도급실행내역 02.04.02_02)동양크레오아파트실행내역(03.03.24~)_(청소기)_강동롯데캐슬 청소기 견적(보관용)-050825" xfId="12752"/>
    <cellStyle name="_사전원가심의1_11분당파크뷰(도급-실행-02.15)_03.파크뷰도급실행내역 02.04.02_02)동양크레오아파트실행내역(03.03.24~)_(청소기)_견적(051004)" xfId="12753"/>
    <cellStyle name="_사전원가심의1_11분당파크뷰(도급-실행-02.15)_03.파크뷰도급실행내역 02.04.02_02)동양크레오아파트실행내역(03.03.24~)_(청소기)_광주 빛고을 실버타운 전열교환기 견적서" xfId="12754"/>
    <cellStyle name="_사전원가심의1_11분당파크뷰(도급-실행-02.15)_03.파크뷰도급실행내역 02.04.02_02)동양크레오아파트실행내역(03.03.24~)_(청소기)_남광토건 자양동 아파트 - 환기 수정견적(보관용)" xfId="12755"/>
    <cellStyle name="_사전원가심의1_11분당파크뷰(도급-실행-02.15)_03.파크뷰도급실행내역 02.04.02_02)동양크레오아파트실행내역(03.03.24~)_(청소기)_동부건설순화동-채차장님제출용" xfId="12756"/>
    <cellStyle name="_사전원가심의1_11분당파크뷰(도급-실행-02.15)_03.파크뷰도급실행내역 02.04.02_02)동양크레오아파트실행내역(03.03.24~)_(청소기)_두산 범어동 청소기 견적(보관용)-050520" xfId="12757"/>
    <cellStyle name="_사전원가심의1_11분당파크뷰(도급-실행-02.15)_03.파크뷰도급실행내역 02.04.02_02)동양크레오아파트실행내역(03.03.24~)_(청소기)_두산 청소기 견적(보관용)-050520" xfId="12758"/>
    <cellStyle name="_사전원가심의1_11분당파크뷰(도급-실행-02.15)_03.파크뷰도급실행내역 02.04.02_02)동양크레오아파트실행내역(03.03.24~)_(청소기)_두산범어동청소기" xfId="12759"/>
    <cellStyle name="_사전원가심의1_11분당파크뷰(도급-실행-02.15)_03.파크뷰도급실행내역 02.04.02_02)동양크레오아파트실행내역(03.03.24~)_(청소기)_롯데캐슬 프레지던트 주방환기설비 견적(보관용)-060224" xfId="12760"/>
    <cellStyle name="_사전원가심의1_11분당파크뷰(도급-실행-02.15)_03.파크뷰도급실행내역 02.04.02_02)동양크레오아파트실행내역(03.03.24~)_(청소기)_롯데캐슬 프레지던트 주방환기설비 견적(제출)-060302" xfId="12761"/>
    <cellStyle name="_사전원가심의1_11분당파크뷰(도급-실행-02.15)_03.파크뷰도급실행내역 02.04.02_02)동양크레오아파트실행내역(03.03.24~)_(청소기)_롯데캐슬 프레지던트 청소기 견적(보관용)-060213" xfId="12762"/>
    <cellStyle name="_사전원가심의1_11분당파크뷰(도급-실행-02.15)_03.파크뷰도급실행내역 02.04.02_02)동양크레오아파트실행내역(03.03.24~)_(청소기)_보관용-열교환식환기설비공사(060809)-오존발생기 추가" xfId="12763"/>
    <cellStyle name="_사전원가심의1_11분당파크뷰(도급-실행-02.15)_03.파크뷰도급실행내역 02.04.02_02)동양크레오아파트실행내역(03.03.24~)_(청소기)_보관용-열교환식환기설비공사(070221)" xfId="12764"/>
    <cellStyle name="_사전원가심의1_11분당파크뷰(도급-실행-02.15)_03.파크뷰도급실행내역 02.04.02_02)동양크레오아파트실행내역(03.03.24~)_(청소기)_보관용-열교환식환기설비공사(070313)" xfId="12765"/>
    <cellStyle name="_사전원가심의1_11분당파크뷰(도급-실행-02.15)_03.파크뷰도급실행내역 02.04.02_02)동양크레오아파트실행내역(03.03.24~)_(청소기)_보관용-열교환식환기설비공사-061109" xfId="12766"/>
    <cellStyle name="_사전원가심의1_11분당파크뷰(도급-실행-02.15)_03.파크뷰도급실행내역 02.04.02_02)동양크레오아파트실행내역(03.03.24~)_(청소기)_복합기 견적(보관용)-050607" xfId="12767"/>
    <cellStyle name="_사전원가심의1_11분당파크뷰(도급-실행-02.15)_03.파크뷰도급실행내역 02.04.02_02)동양크레오아파트실행내역(03.03.24~)_(청소기)_수입품, 국산품 내역서(050929)" xfId="12768"/>
    <cellStyle name="_사전원가심의1_11분당파크뷰(도급-실행-02.15)_03.파크뷰도급실행내역 02.04.02_02)동양크레오아파트실행내역(03.03.24~)_(청소기)_열교환식환기설비공사(060425)" xfId="12769"/>
    <cellStyle name="_사전원가심의1_11분당파크뷰(도급-실행-02.15)_03.파크뷰도급실행내역 02.04.02_02)동양크레오아파트실행내역(03.03.24~)_(청소기)_열교환식환기설비공사(060801)-E MAIL" xfId="12770"/>
    <cellStyle name="_사전원가심의1_11분당파크뷰(도급-실행-02.15)_03.파크뷰도급실행내역 02.04.02_02)동양크레오아파트실행내역(03.03.24~)_(청소기)_중동콘도미디엄 청소기 견적(보관용)-051024" xfId="12771"/>
    <cellStyle name="_사전원가심의1_11분당파크뷰(도급-실행-02.15)_03.파크뷰도급실행내역 02.04.02_02)동양크레오아파트실행내역(03.03.24~)_(청소기)_진공청소설비BM내역" xfId="12772"/>
    <cellStyle name="_사전원가심의1_11분당파크뷰(도급-실행-02.15)_03.파크뷰도급실행내역 02.04.02_02)동양크레오아파트실행내역(03.03.24~)_(청소기)_청소기견적양식-실행-견적" xfId="12773"/>
    <cellStyle name="_사전원가심의1_11분당파크뷰(도급-실행-02.15)_03.파크뷰도급실행내역 02.04.02_분당정자동동양파라곤(ABC블럭설비도급실행)" xfId="12774"/>
    <cellStyle name="_사전원가심의1_11분당파크뷰(도급-실행-02.15)_03.파크뷰도급실행내역 02.04.02_분당정자동동양파라곤(ABC블럭설비도급실행)_분당동양파라곤(통합,설비+소방)" xfId="12775"/>
    <cellStyle name="_사전원가심의1_11분당파크뷰(도급-실행-02.15)_03.파크뷰도급실행내역 02.04.02_분당정자동동양파라곤(ABC블럭설비도급실행)_분당정자동동양파라곤(통합,설비+소방)" xfId="12776"/>
    <cellStyle name="_사전원가심의1_11분당파크뷰(도급-실행-02.15)_03.파크뷰도급실행내역 02.04.02_분당정자동동양파라곤(ABC블럭설비도급실행)_분당정자동동양파라곤(통합,설비+소방)1" xfId="12777"/>
    <cellStyle name="_사전원가심의1_11분당파크뷰(도급-실행-02.15)_03.파크뷰도급실행내역 02.04.02_분당정자동동양파라곤(ABC블럭설비도급실행)-검토" xfId="12778"/>
    <cellStyle name="_사전원가심의1_11분당파크뷰(도급-실행-02.15)_03.파크뷰도급실행내역 02.04.02_분당정자동동양파라곤(ABC블럭설비도급실행)-검토_분당동양파라곤(통합,설비+소방)" xfId="12779"/>
    <cellStyle name="_사전원가심의1_11분당파크뷰(도급-실행-02.15)_03.파크뷰도급실행내역 02.04.02_분당정자동동양파라곤(ABC블럭설비도급실행)-검토_분당정자동동양파라곤(통합,설비+소방)" xfId="12780"/>
    <cellStyle name="_사전원가심의1_11분당파크뷰(도급-실행-02.15)_03.파크뷰도급실행내역 02.04.02_분당정자동동양파라곤(ABC블럭설비도급실행)-검토_분당정자동동양파라곤(통합,설비+소방)1" xfId="12781"/>
    <cellStyle name="_사전원가심의1_11분당파크뷰(도급-실행-02.15)_분당정자동동양파라곤(ABC블럭설비도급실행)" xfId="12782"/>
    <cellStyle name="_사전원가심의1_11분당파크뷰(도급-실행-02.15)_분당정자동동양파라곤(ABC블럭설비도급실행)_분당동양파라곤(통합,설비+소방)" xfId="12783"/>
    <cellStyle name="_사전원가심의1_11분당파크뷰(도급-실행-02.15)_분당정자동동양파라곤(ABC블럭설비도급실행)_분당정자동동양파라곤(통합,설비+소방)" xfId="12784"/>
    <cellStyle name="_사전원가심의1_11분당파크뷰(도급-실행-02.15)_분당정자동동양파라곤(ABC블럭설비도급실행)_분당정자동동양파라곤(통합,설비+소방)1" xfId="12785"/>
    <cellStyle name="_사전원가심의1_11분당파크뷰(도급-실행-02.15)_분당정자동동양파라곤(ABC블럭설비도급실행)-검토" xfId="12786"/>
    <cellStyle name="_사전원가심의1_11분당파크뷰(도급-실행-02.15)_분당정자동동양파라곤(ABC블럭설비도급실행)-검토_분당동양파라곤(통합,설비+소방)" xfId="12787"/>
    <cellStyle name="_사전원가심의1_11분당파크뷰(도급-실행-02.15)_분당정자동동양파라곤(ABC블럭설비도급실행)-검토_분당정자동동양파라곤(통합,설비+소방)" xfId="12788"/>
    <cellStyle name="_사전원가심의1_11분당파크뷰(도급-실행-02.15)_분당정자동동양파라곤(ABC블럭설비도급실행)-검토_분당정자동동양파라곤(통합,설비+소방)1" xfId="12789"/>
    <cellStyle name="_사전원가심의1_2004년도관리비실행예산기준" xfId="12790"/>
    <cellStyle name="_사전원가심의1_Book2" xfId="12791"/>
    <cellStyle name="_사전원가심의1_가양동설비" xfId="12792"/>
    <cellStyle name="_사전원가심의1_가양동오피스텔" xfId="12793"/>
    <cellStyle name="_사전원가심의1_강남대학교(가)실행" xfId="12794"/>
    <cellStyle name="_사전원가심의1_강남대학교제출" xfId="12795"/>
    <cellStyle name="_사전원가심의1_건축-개산견적자료" xfId="12796"/>
    <cellStyle name="_사전원가심의1_견적내역" xfId="12797"/>
    <cellStyle name="_사전원가심의1_계약내역-공종별분개" xfId="12798"/>
    <cellStyle name="_사전원가심의1_계약내역-공종별분개(전기,설비)" xfId="12799"/>
    <cellStyle name="_사전원가심의1_계약내역-공종별분개(전기,설비)_기숙사-견적1422" xfId="12800"/>
    <cellStyle name="_사전원가심의1_계약내역-공종별분개_기숙사-견적1422" xfId="12801"/>
    <cellStyle name="_사전원가심의1_계약내역-완료(040311)2" xfId="12802"/>
    <cellStyle name="_사전원가심의1_골조업체대비" xfId="12803"/>
    <cellStyle name="_사전원가심의1_기숙사-견적1422" xfId="12804"/>
    <cellStyle name="_사전원가심의1_논현동파라곤아파트(최종)" xfId="12805"/>
    <cellStyle name="_사전원가심의1_도급,실행(02.2.16)" xfId="12806"/>
    <cellStyle name="_사전원가심의1_도급,실행(02.2.16)_(청소기)" xfId="12807"/>
    <cellStyle name="_사전원가심의1_도급,실행(02.2.16)_(청소기)_050923" xfId="12808"/>
    <cellStyle name="_사전원가심의1_도급,실행(02.2.16)_(청소기)_강동롯데캐슬 청소기 견적(보관용)-050520" xfId="12809"/>
    <cellStyle name="_사전원가심의1_도급,실행(02.2.16)_(청소기)_강동롯데캐슬 청소기 견적(보관용)-050825" xfId="12810"/>
    <cellStyle name="_사전원가심의1_도급,실행(02.2.16)_(청소기)_견적(051004)" xfId="12811"/>
    <cellStyle name="_사전원가심의1_도급,실행(02.2.16)_(청소기)_광주 빛고을 실버타운 전열교환기 견적서" xfId="12812"/>
    <cellStyle name="_사전원가심의1_도급,실행(02.2.16)_(청소기)_남광토건 자양동 아파트 - 환기 수정견적(보관용)" xfId="12813"/>
    <cellStyle name="_사전원가심의1_도급,실행(02.2.16)_(청소기)_동부건설순화동-채차장님제출용" xfId="12814"/>
    <cellStyle name="_사전원가심의1_도급,실행(02.2.16)_(청소기)_두산 범어동 청소기 견적(보관용)-050520" xfId="12815"/>
    <cellStyle name="_사전원가심의1_도급,실행(02.2.16)_(청소기)_두산 청소기 견적(보관용)-050520" xfId="12816"/>
    <cellStyle name="_사전원가심의1_도급,실행(02.2.16)_(청소기)_두산범어동청소기" xfId="12817"/>
    <cellStyle name="_사전원가심의1_도급,실행(02.2.16)_(청소기)_롯데캐슬 프레지던트 주방환기설비 견적(보관용)-060224" xfId="12818"/>
    <cellStyle name="_사전원가심의1_도급,실행(02.2.16)_(청소기)_롯데캐슬 프레지던트 주방환기설비 견적(제출)-060302" xfId="12819"/>
    <cellStyle name="_사전원가심의1_도급,실행(02.2.16)_(청소기)_롯데캐슬 프레지던트 청소기 견적(보관용)-060213" xfId="12820"/>
    <cellStyle name="_사전원가심의1_도급,실행(02.2.16)_(청소기)_보관용-열교환식환기설비공사(060809)-오존발생기 추가" xfId="12821"/>
    <cellStyle name="_사전원가심의1_도급,실행(02.2.16)_(청소기)_보관용-열교환식환기설비공사(070221)" xfId="12822"/>
    <cellStyle name="_사전원가심의1_도급,실행(02.2.16)_(청소기)_보관용-열교환식환기설비공사(070313)" xfId="12823"/>
    <cellStyle name="_사전원가심의1_도급,실행(02.2.16)_(청소기)_보관용-열교환식환기설비공사-061109" xfId="12824"/>
    <cellStyle name="_사전원가심의1_도급,실행(02.2.16)_(청소기)_복합기 견적(보관용)-050607" xfId="12825"/>
    <cellStyle name="_사전원가심의1_도급,실행(02.2.16)_(청소기)_수입품, 국산품 내역서(050929)" xfId="12826"/>
    <cellStyle name="_사전원가심의1_도급,실행(02.2.16)_(청소기)_열교환식환기설비공사(060425)" xfId="12827"/>
    <cellStyle name="_사전원가심의1_도급,실행(02.2.16)_(청소기)_열교환식환기설비공사(060801)-E MAIL" xfId="12828"/>
    <cellStyle name="_사전원가심의1_도급,실행(02.2.16)_(청소기)_중동콘도미디엄 청소기 견적(보관용)-051024" xfId="12829"/>
    <cellStyle name="_사전원가심의1_도급,실행(02.2.16)_(청소기)_진공청소설비BM내역" xfId="12830"/>
    <cellStyle name="_사전원가심의1_도급,실행(02.2.16)_(청소기)_청소기견적양식-실행-견적" xfId="12831"/>
    <cellStyle name="_사전원가심의1_도급,실행(02.2.16)_01)평촌그라테아가실행내역(2003.02.10~)" xfId="12832"/>
    <cellStyle name="_사전원가심의1_도급,실행(02.2.16)_01)평촌그라테아가실행내역(2003.02.10~)_(청소기)" xfId="12833"/>
    <cellStyle name="_사전원가심의1_도급,실행(02.2.16)_01)평촌그라테아가실행내역(2003.02.10~)_(청소기)_050923" xfId="12834"/>
    <cellStyle name="_사전원가심의1_도급,실행(02.2.16)_01)평촌그라테아가실행내역(2003.02.10~)_(청소기)_강동롯데캐슬 청소기 견적(보관용)-050520" xfId="12835"/>
    <cellStyle name="_사전원가심의1_도급,실행(02.2.16)_01)평촌그라테아가실행내역(2003.02.10~)_(청소기)_강동롯데캐슬 청소기 견적(보관용)-050825" xfId="12836"/>
    <cellStyle name="_사전원가심의1_도급,실행(02.2.16)_01)평촌그라테아가실행내역(2003.02.10~)_(청소기)_견적(051004)" xfId="12837"/>
    <cellStyle name="_사전원가심의1_도급,실행(02.2.16)_01)평촌그라테아가실행내역(2003.02.10~)_(청소기)_광주 빛고을 실버타운 전열교환기 견적서" xfId="12838"/>
    <cellStyle name="_사전원가심의1_도급,실행(02.2.16)_01)평촌그라테아가실행내역(2003.02.10~)_(청소기)_남광토건 자양동 아파트 - 환기 수정견적(보관용)" xfId="12839"/>
    <cellStyle name="_사전원가심의1_도급,실행(02.2.16)_01)평촌그라테아가실행내역(2003.02.10~)_(청소기)_동부건설순화동-채차장님제출용" xfId="12840"/>
    <cellStyle name="_사전원가심의1_도급,실행(02.2.16)_01)평촌그라테아가실행내역(2003.02.10~)_(청소기)_두산 범어동 청소기 견적(보관용)-050520" xfId="12841"/>
    <cellStyle name="_사전원가심의1_도급,실행(02.2.16)_01)평촌그라테아가실행내역(2003.02.10~)_(청소기)_두산 청소기 견적(보관용)-050520" xfId="12842"/>
    <cellStyle name="_사전원가심의1_도급,실행(02.2.16)_01)평촌그라테아가실행내역(2003.02.10~)_(청소기)_두산범어동청소기" xfId="12843"/>
    <cellStyle name="_사전원가심의1_도급,실행(02.2.16)_01)평촌그라테아가실행내역(2003.02.10~)_(청소기)_롯데캐슬 프레지던트 주방환기설비 견적(보관용)-060224" xfId="12844"/>
    <cellStyle name="_사전원가심의1_도급,실행(02.2.16)_01)평촌그라테아가실행내역(2003.02.10~)_(청소기)_롯데캐슬 프레지던트 주방환기설비 견적(제출)-060302" xfId="12845"/>
    <cellStyle name="_사전원가심의1_도급,실행(02.2.16)_01)평촌그라테아가실행내역(2003.02.10~)_(청소기)_롯데캐슬 프레지던트 청소기 견적(보관용)-060213" xfId="12846"/>
    <cellStyle name="_사전원가심의1_도급,실행(02.2.16)_01)평촌그라테아가실행내역(2003.02.10~)_(청소기)_보관용-열교환식환기설비공사(060809)-오존발생기 추가" xfId="12847"/>
    <cellStyle name="_사전원가심의1_도급,실행(02.2.16)_01)평촌그라테아가실행내역(2003.02.10~)_(청소기)_보관용-열교환식환기설비공사(070221)" xfId="12848"/>
    <cellStyle name="_사전원가심의1_도급,실행(02.2.16)_01)평촌그라테아가실행내역(2003.02.10~)_(청소기)_보관용-열교환식환기설비공사(070313)" xfId="12849"/>
    <cellStyle name="_사전원가심의1_도급,실행(02.2.16)_01)평촌그라테아가실행내역(2003.02.10~)_(청소기)_보관용-열교환식환기설비공사-061109" xfId="12850"/>
    <cellStyle name="_사전원가심의1_도급,실행(02.2.16)_01)평촌그라테아가실행내역(2003.02.10~)_(청소기)_복합기 견적(보관용)-050607" xfId="12851"/>
    <cellStyle name="_사전원가심의1_도급,실행(02.2.16)_01)평촌그라테아가실행내역(2003.02.10~)_(청소기)_수입품, 국산품 내역서(050929)" xfId="12852"/>
    <cellStyle name="_사전원가심의1_도급,실행(02.2.16)_01)평촌그라테아가실행내역(2003.02.10~)_(청소기)_열교환식환기설비공사(060425)" xfId="12853"/>
    <cellStyle name="_사전원가심의1_도급,실행(02.2.16)_01)평촌그라테아가실행내역(2003.02.10~)_(청소기)_열교환식환기설비공사(060801)-E MAIL" xfId="12854"/>
    <cellStyle name="_사전원가심의1_도급,실행(02.2.16)_01)평촌그라테아가실행내역(2003.02.10~)_(청소기)_중동콘도미디엄 청소기 견적(보관용)-051024" xfId="12855"/>
    <cellStyle name="_사전원가심의1_도급,실행(02.2.16)_01)평촌그라테아가실행내역(2003.02.10~)_(청소기)_진공청소설비BM내역" xfId="12856"/>
    <cellStyle name="_사전원가심의1_도급,실행(02.2.16)_01)평촌그라테아가실행내역(2003.02.10~)_(청소기)_청소기견적양식-실행-견적" xfId="12857"/>
    <cellStyle name="_사전원가심의1_도급,실행(02.2.16)_01)평촌그라테아가실행내역(2003.02.10~)_02)동양크레오아파트실행내역(03.03.24~)" xfId="12858"/>
    <cellStyle name="_사전원가심의1_도급,실행(02.2.16)_01)평촌그라테아가실행내역(2003.02.10~)_02)동양크레오아파트실행내역(03.03.24~)_(청소기)" xfId="12859"/>
    <cellStyle name="_사전원가심의1_도급,실행(02.2.16)_01)평촌그라테아가실행내역(2003.02.10~)_02)동양크레오아파트실행내역(03.03.24~)_(청소기)_050923" xfId="12860"/>
    <cellStyle name="_사전원가심의1_도급,실행(02.2.16)_01)평촌그라테아가실행내역(2003.02.10~)_02)동양크레오아파트실행내역(03.03.24~)_(청소기)_강동롯데캐슬 청소기 견적(보관용)-050520" xfId="12861"/>
    <cellStyle name="_사전원가심의1_도급,실행(02.2.16)_01)평촌그라테아가실행내역(2003.02.10~)_02)동양크레오아파트실행내역(03.03.24~)_(청소기)_강동롯데캐슬 청소기 견적(보관용)-050825" xfId="12862"/>
    <cellStyle name="_사전원가심의1_도급,실행(02.2.16)_01)평촌그라테아가실행내역(2003.02.10~)_02)동양크레오아파트실행내역(03.03.24~)_(청소기)_견적(051004)" xfId="12863"/>
    <cellStyle name="_사전원가심의1_도급,실행(02.2.16)_01)평촌그라테아가실행내역(2003.02.10~)_02)동양크레오아파트실행내역(03.03.24~)_(청소기)_광주 빛고을 실버타운 전열교환기 견적서" xfId="12864"/>
    <cellStyle name="_사전원가심의1_도급,실행(02.2.16)_01)평촌그라테아가실행내역(2003.02.10~)_02)동양크레오아파트실행내역(03.03.24~)_(청소기)_남광토건 자양동 아파트 - 환기 수정견적(보관용)" xfId="12865"/>
    <cellStyle name="_사전원가심의1_도급,실행(02.2.16)_01)평촌그라테아가실행내역(2003.02.10~)_02)동양크레오아파트실행내역(03.03.24~)_(청소기)_동부건설순화동-채차장님제출용" xfId="12866"/>
    <cellStyle name="_사전원가심의1_도급,실행(02.2.16)_01)평촌그라테아가실행내역(2003.02.10~)_02)동양크레오아파트실행내역(03.03.24~)_(청소기)_두산 범어동 청소기 견적(보관용)-050520" xfId="12867"/>
    <cellStyle name="_사전원가심의1_도급,실행(02.2.16)_01)평촌그라테아가실행내역(2003.02.10~)_02)동양크레오아파트실행내역(03.03.24~)_(청소기)_두산 청소기 견적(보관용)-050520" xfId="12868"/>
    <cellStyle name="_사전원가심의1_도급,실행(02.2.16)_01)평촌그라테아가실행내역(2003.02.10~)_02)동양크레오아파트실행내역(03.03.24~)_(청소기)_두산범어동청소기" xfId="12869"/>
    <cellStyle name="_사전원가심의1_도급,실행(02.2.16)_01)평촌그라테아가실행내역(2003.02.10~)_02)동양크레오아파트실행내역(03.03.24~)_(청소기)_롯데캐슬 프레지던트 주방환기설비 견적(보관용)-060224" xfId="12870"/>
    <cellStyle name="_사전원가심의1_도급,실행(02.2.16)_01)평촌그라테아가실행내역(2003.02.10~)_02)동양크레오아파트실행내역(03.03.24~)_(청소기)_롯데캐슬 프레지던트 주방환기설비 견적(제출)-060302" xfId="12871"/>
    <cellStyle name="_사전원가심의1_도급,실행(02.2.16)_01)평촌그라테아가실행내역(2003.02.10~)_02)동양크레오아파트실행내역(03.03.24~)_(청소기)_롯데캐슬 프레지던트 청소기 견적(보관용)-060213" xfId="12872"/>
    <cellStyle name="_사전원가심의1_도급,실행(02.2.16)_01)평촌그라테아가실행내역(2003.02.10~)_02)동양크레오아파트실행내역(03.03.24~)_(청소기)_보관용-열교환식환기설비공사(060809)-오존발생기 추가" xfId="12873"/>
    <cellStyle name="_사전원가심의1_도급,실행(02.2.16)_01)평촌그라테아가실행내역(2003.02.10~)_02)동양크레오아파트실행내역(03.03.24~)_(청소기)_보관용-열교환식환기설비공사(070221)" xfId="12874"/>
    <cellStyle name="_사전원가심의1_도급,실행(02.2.16)_01)평촌그라테아가실행내역(2003.02.10~)_02)동양크레오아파트실행내역(03.03.24~)_(청소기)_보관용-열교환식환기설비공사(070313)" xfId="12875"/>
    <cellStyle name="_사전원가심의1_도급,실행(02.2.16)_01)평촌그라테아가실행내역(2003.02.10~)_02)동양크레오아파트실행내역(03.03.24~)_(청소기)_보관용-열교환식환기설비공사-061109" xfId="12876"/>
    <cellStyle name="_사전원가심의1_도급,실행(02.2.16)_01)평촌그라테아가실행내역(2003.02.10~)_02)동양크레오아파트실행내역(03.03.24~)_(청소기)_복합기 견적(보관용)-050607" xfId="12877"/>
    <cellStyle name="_사전원가심의1_도급,실행(02.2.16)_01)평촌그라테아가실행내역(2003.02.10~)_02)동양크레오아파트실행내역(03.03.24~)_(청소기)_수입품, 국산품 내역서(050929)" xfId="12878"/>
    <cellStyle name="_사전원가심의1_도급,실행(02.2.16)_01)평촌그라테아가실행내역(2003.02.10~)_02)동양크레오아파트실행내역(03.03.24~)_(청소기)_열교환식환기설비공사(060425)" xfId="12879"/>
    <cellStyle name="_사전원가심의1_도급,실행(02.2.16)_01)평촌그라테아가실행내역(2003.02.10~)_02)동양크레오아파트실행내역(03.03.24~)_(청소기)_열교환식환기설비공사(060801)-E MAIL" xfId="12880"/>
    <cellStyle name="_사전원가심의1_도급,실행(02.2.16)_01)평촌그라테아가실행내역(2003.02.10~)_02)동양크레오아파트실행내역(03.03.24~)_(청소기)_중동콘도미디엄 청소기 견적(보관용)-051024" xfId="12881"/>
    <cellStyle name="_사전원가심의1_도급,실행(02.2.16)_01)평촌그라테아가실행내역(2003.02.10~)_02)동양크레오아파트실행내역(03.03.24~)_(청소기)_진공청소설비BM내역" xfId="12882"/>
    <cellStyle name="_사전원가심의1_도급,실행(02.2.16)_01)평촌그라테아가실행내역(2003.02.10~)_02)동양크레오아파트실행내역(03.03.24~)_(청소기)_청소기견적양식-실행-견적" xfId="12883"/>
    <cellStyle name="_사전원가심의1_도급,실행(02.2.16)_01.실행내역서-목동파라곤(02.08.23)" xfId="12884"/>
    <cellStyle name="_사전원가심의1_도급,실행(02.2.16)_01.실행내역서-목동파라곤(02.08.23)_분당동양파라곤(통합,설비+소방)" xfId="12885"/>
    <cellStyle name="_사전원가심의1_도급,실행(02.2.16)_01.실행내역서-목동파라곤(02.08.23)_분당정자동동양파라곤(통합,설비+소방)" xfId="12886"/>
    <cellStyle name="_사전원가심의1_도급,실행(02.2.16)_01.실행내역서-목동파라곤(02.08.23)_분당정자동동양파라곤(통합,설비+소방)1" xfId="12887"/>
    <cellStyle name="_사전원가심의1_도급,실행(02.2.16)_02)동양크레오아파트실행내역(03.03.24~)" xfId="12888"/>
    <cellStyle name="_사전원가심의1_도급,실행(02.2.16)_02)동양크레오아파트실행내역(03.03.24~)_(청소기)" xfId="12889"/>
    <cellStyle name="_사전원가심의1_도급,실행(02.2.16)_02)동양크레오아파트실행내역(03.03.24~)_(청소기)_050923" xfId="12890"/>
    <cellStyle name="_사전원가심의1_도급,실행(02.2.16)_02)동양크레오아파트실행내역(03.03.24~)_(청소기)_강동롯데캐슬 청소기 견적(보관용)-050520" xfId="12891"/>
    <cellStyle name="_사전원가심의1_도급,실행(02.2.16)_02)동양크레오아파트실행내역(03.03.24~)_(청소기)_강동롯데캐슬 청소기 견적(보관용)-050825" xfId="12892"/>
    <cellStyle name="_사전원가심의1_도급,실행(02.2.16)_02)동양크레오아파트실행내역(03.03.24~)_(청소기)_견적(051004)" xfId="12893"/>
    <cellStyle name="_사전원가심의1_도급,실행(02.2.16)_02)동양크레오아파트실행내역(03.03.24~)_(청소기)_광주 빛고을 실버타운 전열교환기 견적서" xfId="12894"/>
    <cellStyle name="_사전원가심의1_도급,실행(02.2.16)_02)동양크레오아파트실행내역(03.03.24~)_(청소기)_남광토건 자양동 아파트 - 환기 수정견적(보관용)" xfId="12895"/>
    <cellStyle name="_사전원가심의1_도급,실행(02.2.16)_02)동양크레오아파트실행내역(03.03.24~)_(청소기)_동부건설순화동-채차장님제출용" xfId="12896"/>
    <cellStyle name="_사전원가심의1_도급,실행(02.2.16)_02)동양크레오아파트실행내역(03.03.24~)_(청소기)_두산 범어동 청소기 견적(보관용)-050520" xfId="12897"/>
    <cellStyle name="_사전원가심의1_도급,실행(02.2.16)_02)동양크레오아파트실행내역(03.03.24~)_(청소기)_두산 청소기 견적(보관용)-050520" xfId="12898"/>
    <cellStyle name="_사전원가심의1_도급,실행(02.2.16)_02)동양크레오아파트실행내역(03.03.24~)_(청소기)_두산범어동청소기" xfId="12899"/>
    <cellStyle name="_사전원가심의1_도급,실행(02.2.16)_02)동양크레오아파트실행내역(03.03.24~)_(청소기)_롯데캐슬 프레지던트 주방환기설비 견적(보관용)-060224" xfId="12900"/>
    <cellStyle name="_사전원가심의1_도급,실행(02.2.16)_02)동양크레오아파트실행내역(03.03.24~)_(청소기)_롯데캐슬 프레지던트 주방환기설비 견적(제출)-060302" xfId="12901"/>
    <cellStyle name="_사전원가심의1_도급,실행(02.2.16)_02)동양크레오아파트실행내역(03.03.24~)_(청소기)_롯데캐슬 프레지던트 청소기 견적(보관용)-060213" xfId="12902"/>
    <cellStyle name="_사전원가심의1_도급,실행(02.2.16)_02)동양크레오아파트실행내역(03.03.24~)_(청소기)_보관용-열교환식환기설비공사(060809)-오존발생기 추가" xfId="12903"/>
    <cellStyle name="_사전원가심의1_도급,실행(02.2.16)_02)동양크레오아파트실행내역(03.03.24~)_(청소기)_보관용-열교환식환기설비공사(070221)" xfId="12904"/>
    <cellStyle name="_사전원가심의1_도급,실행(02.2.16)_02)동양크레오아파트실행내역(03.03.24~)_(청소기)_보관용-열교환식환기설비공사(070313)" xfId="12905"/>
    <cellStyle name="_사전원가심의1_도급,실행(02.2.16)_02)동양크레오아파트실행내역(03.03.24~)_(청소기)_보관용-열교환식환기설비공사-061109" xfId="12906"/>
    <cellStyle name="_사전원가심의1_도급,실행(02.2.16)_02)동양크레오아파트실행내역(03.03.24~)_(청소기)_복합기 견적(보관용)-050607" xfId="12907"/>
    <cellStyle name="_사전원가심의1_도급,실행(02.2.16)_02)동양크레오아파트실행내역(03.03.24~)_(청소기)_수입품, 국산품 내역서(050929)" xfId="12908"/>
    <cellStyle name="_사전원가심의1_도급,실행(02.2.16)_02)동양크레오아파트실행내역(03.03.24~)_(청소기)_열교환식환기설비공사(060425)" xfId="12909"/>
    <cellStyle name="_사전원가심의1_도급,실행(02.2.16)_02)동양크레오아파트실행내역(03.03.24~)_(청소기)_열교환식환기설비공사(060801)-E MAIL" xfId="12910"/>
    <cellStyle name="_사전원가심의1_도급,실행(02.2.16)_02)동양크레오아파트실행내역(03.03.24~)_(청소기)_중동콘도미디엄 청소기 견적(보관용)-051024" xfId="12911"/>
    <cellStyle name="_사전원가심의1_도급,실행(02.2.16)_02)동양크레오아파트실행내역(03.03.24~)_(청소기)_진공청소설비BM내역" xfId="12912"/>
    <cellStyle name="_사전원가심의1_도급,실행(02.2.16)_02)동양크레오아파트실행내역(03.03.24~)_(청소기)_청소기견적양식-실행-견적" xfId="12913"/>
    <cellStyle name="_사전원가심의1_도급,실행(02.2.16)_040323 건축내역" xfId="12914"/>
    <cellStyle name="_사전원가심의1_도급,실행(02.2.16)_040323 건축내역_2004년도관리비실행예산기준" xfId="12915"/>
    <cellStyle name="_사전원가심의1_도급,실행(02.2.16)_040323 건축내역_인테리어실행" xfId="12916"/>
    <cellStyle name="_사전원가심의1_도급,실행(02.2.16)_040323 건축내역_인테리어실행_2004년도관리비실행예산기준" xfId="12917"/>
    <cellStyle name="_사전원가심의1_도급,실행(02.2.16)_040406 견적서" xfId="12918"/>
    <cellStyle name="_사전원가심의1_도급,실행(02.2.16)_040406 견적서_2004년도관리비실행예산기준" xfId="12919"/>
    <cellStyle name="_사전원가심의1_도급,실행(02.2.16)_040406 견적서_인테리어실행" xfId="12920"/>
    <cellStyle name="_사전원가심의1_도급,실행(02.2.16)_040406 견적서_인테리어실행_2004년도관리비실행예산기준" xfId="12921"/>
    <cellStyle name="_사전원가심의1_도급,실행(02.2.16)_040410 견적서" xfId="12922"/>
    <cellStyle name="_사전원가심의1_도급,실행(02.2.16)_040410 견적서_2004년도관리비실행예산기준" xfId="12923"/>
    <cellStyle name="_사전원가심의1_도급,실행(02.2.16)_040410 견적서_인테리어실행" xfId="12924"/>
    <cellStyle name="_사전원가심의1_도급,실행(02.2.16)_040410 견적서_인테리어실행_2004년도관리비실행예산기준" xfId="12925"/>
    <cellStyle name="_사전원가심의1_도급,실행(02.2.16)_05.목동-위생,소화(합계)-공내역서" xfId="12926"/>
    <cellStyle name="_사전원가심의1_도급,실행(02.2.16)_05.목동-위생,소화(합계)-공내역서_05.목동-위생,소화(합계)-공내역서" xfId="12927"/>
    <cellStyle name="_사전원가심의1_도급,실행(02.2.16)_05.목동-위생,소화(합계)-공내역서_05.목동-위생,소화(합계)-공내역서_05.목동-위생,소화(합계)-공내역서" xfId="12928"/>
    <cellStyle name="_사전원가심의1_도급,실행(02.2.16)_05.목동-위생,소화(합계)-공내역서_05.목동-위생,소화(합계)-공내역서_목동파라곤오피스텔" xfId="12929"/>
    <cellStyle name="_사전원가심의1_도급,실행(02.2.16)_07)백궁가실행(02.08.16)-현장검토완료-추가수영장내역정리(02.08.22)-97" xfId="12930"/>
    <cellStyle name="_사전원가심의1_도급,실행(02.2.16)_07)백궁가실행(02.08.16)-현장검토완료-추가수영장내역정리(02.08.22)-97_040323 건축내역" xfId="12931"/>
    <cellStyle name="_사전원가심의1_도급,실행(02.2.16)_07)백궁가실행(02.08.16)-현장검토완료-추가수영장내역정리(02.08.22)-97_040323 건축내역_2004년도관리비실행예산기준" xfId="12932"/>
    <cellStyle name="_사전원가심의1_도급,실행(02.2.16)_07)백궁가실행(02.08.16)-현장검토완료-추가수영장내역정리(02.08.22)-97_040323 건축내역_인테리어실행" xfId="12933"/>
    <cellStyle name="_사전원가심의1_도급,실행(02.2.16)_07)백궁가실행(02.08.16)-현장검토완료-추가수영장내역정리(02.08.22)-97_040323 건축내역_인테리어실행_2004년도관리비실행예산기준" xfId="12934"/>
    <cellStyle name="_사전원가심의1_도급,실행(02.2.16)_07)백궁가실행(02.08.16)-현장검토완료-추가수영장내역정리(02.08.22)-97_040406 견적서" xfId="12935"/>
    <cellStyle name="_사전원가심의1_도급,실행(02.2.16)_07)백궁가실행(02.08.16)-현장검토완료-추가수영장내역정리(02.08.22)-97_040406 견적서_2004년도관리비실행예산기준" xfId="12936"/>
    <cellStyle name="_사전원가심의1_도급,실행(02.2.16)_07)백궁가실행(02.08.16)-현장검토완료-추가수영장내역정리(02.08.22)-97_040406 견적서_인테리어실행" xfId="12937"/>
    <cellStyle name="_사전원가심의1_도급,실행(02.2.16)_07)백궁가실행(02.08.16)-현장검토완료-추가수영장내역정리(02.08.22)-97_040406 견적서_인테리어실행_2004년도관리비실행예산기준" xfId="12938"/>
    <cellStyle name="_사전원가심의1_도급,실행(02.2.16)_07)백궁가실행(02.08.16)-현장검토완료-추가수영장내역정리(02.08.22)-97_040410 견적서" xfId="12939"/>
    <cellStyle name="_사전원가심의1_도급,실행(02.2.16)_07)백궁가실행(02.08.16)-현장검토완료-추가수영장내역정리(02.08.22)-97_040410 견적서_2004년도관리비실행예산기준" xfId="12940"/>
    <cellStyle name="_사전원가심의1_도급,실행(02.2.16)_07)백궁가실행(02.08.16)-현장검토완료-추가수영장내역정리(02.08.22)-97_040410 견적서_인테리어실행" xfId="12941"/>
    <cellStyle name="_사전원가심의1_도급,실행(02.2.16)_07)백궁가실행(02.08.16)-현장검토완료-추가수영장내역정리(02.08.22)-97_040410 견적서_인테리어실행_2004년도관리비실행예산기준" xfId="12942"/>
    <cellStyle name="_사전원가심의1_도급,실행(02.2.16)_07)백궁가실행(02.08.16)-현장검토완료-추가수영장내역정리(02.08.22)-97_2004년도관리비실행예산기준" xfId="12943"/>
    <cellStyle name="_사전원가심의1_도급,실행(02.2.16)_07)백궁가실행(02.08.16)-현장검토완료-추가수영장내역정리(02.08.22)-97_Book2" xfId="12944"/>
    <cellStyle name="_사전원가심의1_도급,실행(02.2.16)_07)백궁가실행(02.08.16)-현장검토완료-추가수영장내역정리(02.08.22)-97_강남대학교(가)실행" xfId="12945"/>
    <cellStyle name="_사전원가심의1_도급,실행(02.2.16)_07)백궁가실행(02.08.16)-현장검토완료-추가수영장내역정리(02.08.22)-97_강남대학교제출" xfId="12946"/>
    <cellStyle name="_사전원가심의1_도급,실행(02.2.16)_07)백궁가실행(02.08.16)-현장검토완료-추가수영장내역정리(02.08.22)-97_건축-개산견적자료" xfId="12947"/>
    <cellStyle name="_사전원가심의1_도급,실행(02.2.16)_07)백궁가실행(02.08.16)-현장검토완료-추가수영장내역정리(02.08.22)-97_견적내역" xfId="12948"/>
    <cellStyle name="_사전원가심의1_도급,실행(02.2.16)_07)백궁가실행(02.08.16)-현장검토완료-추가수영장내역정리(02.08.22)-97_계약내역-공종별분개" xfId="12949"/>
    <cellStyle name="_사전원가심의1_도급,실행(02.2.16)_07)백궁가실행(02.08.16)-현장검토완료-추가수영장내역정리(02.08.22)-97_계약내역-공종별분개(전기,설비)" xfId="12950"/>
    <cellStyle name="_사전원가심의1_도급,실행(02.2.16)_07)백궁가실행(02.08.16)-현장검토완료-추가수영장내역정리(02.08.22)-97_계약내역-공종별분개(전기,설비)_기숙사-견적1422" xfId="12951"/>
    <cellStyle name="_사전원가심의1_도급,실행(02.2.16)_07)백궁가실행(02.08.16)-현장검토완료-추가수영장내역정리(02.08.22)-97_계약내역-공종별분개_기숙사-견적1422" xfId="12952"/>
    <cellStyle name="_사전원가심의1_도급,실행(02.2.16)_07)백궁가실행(02.08.16)-현장검토완료-추가수영장내역정리(02.08.22)-97_계약내역-완료(040311)2" xfId="12953"/>
    <cellStyle name="_사전원가심의1_도급,실행(02.2.16)_07)백궁가실행(02.08.16)-현장검토완료-추가수영장내역정리(02.08.22)-97_골조업체대비" xfId="12954"/>
    <cellStyle name="_사전원가심의1_도급,실행(02.2.16)_07)백궁가실행(02.08.16)-현장검토완료-추가수영장내역정리(02.08.22)-97_기숙사-견적1422" xfId="12955"/>
    <cellStyle name="_사전원가심의1_도급,실행(02.2.16)_07)백궁가실행(02.08.16)-현장검토완료-추가수영장내역정리(02.08.22)-97_도급대비하도급" xfId="12956"/>
    <cellStyle name="_사전원가심의1_도급,실행(02.2.16)_07)백궁가실행(02.08.16)-현장검토완료-추가수영장내역정리(02.08.22)-97_도급대비하도급2" xfId="12957"/>
    <cellStyle name="_사전원가심의1_도급,실행(02.2.16)_07)백궁가실행(02.08.16)-현장검토완료-추가수영장내역정리(02.08.22)-97_도급대하도급(^^)" xfId="12958"/>
    <cellStyle name="_사전원가심의1_도급,실행(02.2.16)_07)백궁가실행(02.08.16)-현장검토완료-추가수영장내역정리(02.08.22)-97_변경내역(cip증가)" xfId="12959"/>
    <cellStyle name="_사전원가심의1_도급,실행(02.2.16)_07)백궁가실행(02.08.16)-현장검토완료-추가수영장내역정리(02.08.22)-97_변경내역(cip증가)_변경내역(cip증가)" xfId="12960"/>
    <cellStyle name="_사전원가심의1_도급,실행(02.2.16)_07)백궁가실행(02.08.16)-현장검토완료-추가수영장내역정리(02.08.22)-97_변경내역(cip증가)_변경내역(cip증가)_변경내역(cip증가)" xfId="12961"/>
    <cellStyle name="_사전원가심의1_도급,실행(02.2.16)_07)백궁가실행(02.08.16)-현장검토완료-추가수영장내역정리(02.08.22)-97_변경내역(cip증가)_변경내역(cip증가)_토목설계변경(중요)" xfId="12962"/>
    <cellStyle name="_사전원가심의1_도급,실행(02.2.16)_07)백궁가실행(02.08.16)-현장검토완료-추가수영장내역정리(02.08.22)-97_복공추가" xfId="12963"/>
    <cellStyle name="_사전원가심의1_도급,실행(02.2.16)_07)백궁가실행(02.08.16)-현장검토완료-추가수영장내역정리(02.08.22)-97_복공축소(시공한계)" xfId="12964"/>
    <cellStyle name="_사전원가심의1_도급,실행(02.2.16)_07)백궁가실행(02.08.16)-현장검토완료-추가수영장내역정리(02.08.22)-97_분당경찰서(가)실행" xfId="12965"/>
    <cellStyle name="_사전원가심의1_도급,실행(02.2.16)_07)백궁가실행(02.08.16)-현장검토완료-추가수영장내역정리(02.08.22)-97_분당경찰서-제출" xfId="12966"/>
    <cellStyle name="_사전원가심의1_도급,실행(02.2.16)_07)백궁가실행(02.08.16)-현장검토완료-추가수영장내역정리(02.08.22)-97_속초교동실행" xfId="12967"/>
    <cellStyle name="_사전원가심의1_도급,실행(02.2.16)_07)백궁가실행(02.08.16)-현장검토완료-추가수영장내역정리(02.08.22)-97_속초교동실행2차" xfId="12968"/>
    <cellStyle name="_사전원가심의1_도급,실행(02.2.16)_07)백궁가실행(02.08.16)-현장검토완료-추가수영장내역정리(02.08.22)-97_속초교동실행3차" xfId="12969"/>
    <cellStyle name="_사전원가심의1_도급,실행(02.2.16)_07)백궁가실행(02.08.16)-현장검토완료-추가수영장내역정리(02.08.22)-97_속초교동실행4차" xfId="12970"/>
    <cellStyle name="_사전원가심의1_도급,실행(02.2.16)_07)백궁가실행(02.08.16)-현장검토완료-추가수영장내역정리(02.08.22)-97_속초교동실행5차" xfId="12971"/>
    <cellStyle name="_사전원가심의1_도급,실행(02.2.16)_07)백궁가실행(02.08.16)-현장검토완료-추가수영장내역정리(02.08.22)-97_속초교동실행7차" xfId="12972"/>
    <cellStyle name="_사전원가심의1_도급,실행(02.2.16)_07)백궁가실행(02.08.16)-현장검토완료-추가수영장내역정리(02.08.22)-97_속초교동실행8차" xfId="12973"/>
    <cellStyle name="_사전원가심의1_도급,실행(02.2.16)_07)백궁가실행(02.08.16)-현장검토완료-추가수영장내역정리(02.08.22)-97_실계약내역-공종별분개(전기,설비)" xfId="12974"/>
    <cellStyle name="_사전원가심의1_도급,실행(02.2.16)_07)백궁가실행(02.08.16)-현장검토완료-추가수영장내역정리(02.08.22)-97_실계약내역-공종별분개(전기,설비)_기숙사-견적1422" xfId="12975"/>
    <cellStyle name="_사전원가심의1_도급,실행(02.2.16)_07)백궁가실행(02.08.16)-현장검토완료-추가수영장내역정리(02.08.22)-97_암사동테마빌딩-골조" xfId="12976"/>
    <cellStyle name="_사전원가심의1_도급,실행(02.2.16)_07)백궁가실행(02.08.16)-현장검토완료-추가수영장내역정리(02.08.22)-97_암사동테마빌딩-골조_기숙사-견적1422" xfId="12977"/>
    <cellStyle name="_사전원가심의1_도급,실행(02.2.16)_07)백궁가실행(02.08.16)-현장검토완료-추가수영장내역정리(02.08.22)-97_인테리어실행" xfId="12978"/>
    <cellStyle name="_사전원가심의1_도급,실행(02.2.16)_07)백궁가실행(02.08.16)-현장검토완료-추가수영장내역정리(02.08.22)-97_인테리어실행_2004년도관리비실행예산기준" xfId="12979"/>
    <cellStyle name="_사전원가심의1_도급,실행(02.2.16)_07)백궁가실행(02.08.16)-현장검토완료-추가수영장내역정리(02.08.22)-97_일위대가(중요)1" xfId="12980"/>
    <cellStyle name="_사전원가심의1_도급,실행(02.2.16)_07)백궁가실행(02.08.16)-현장검토완료-추가수영장내역정리(02.08.22)-97_토목설계변경(중요)" xfId="12981"/>
    <cellStyle name="_사전원가심의1_도급,실행(02.2.16)_07)백궁가실행(02.08.16)-현장검토완료-추가수영장내역정리(02.08.22)-97_하도급계약내역(^^)" xfId="12982"/>
    <cellStyle name="_사전원가심의1_도급,실행(02.2.16)_08-2)목동파라곤기계설비가실행내역-신대리검토(02.07.30)" xfId="12983"/>
    <cellStyle name="_사전원가심의1_도급,실행(02.2.16)_08-2)목동파라곤기계설비가실행내역-신대리검토(02.07.30)_05.목동-위생,소화(합계)-공내역서" xfId="12984"/>
    <cellStyle name="_사전원가심의1_도급,실행(02.2.16)_08-2)목동파라곤기계설비가실행내역-신대리검토(02.07.30)_05.목동-위생,소화(합계)-공내역서_05.목동-위생,소화(합계)-공내역서" xfId="12985"/>
    <cellStyle name="_사전원가심의1_도급,실행(02.2.16)_08-2)목동파라곤기계설비가실행내역-신대리검토(02.07.30)_05.목동-위생,소화(합계)-공내역서_목동파라곤오피스텔" xfId="12986"/>
    <cellStyle name="_사전원가심의1_도급,실행(02.2.16)_08-2)목동파라곤기계설비가실행내역-신대리검토(02.07.30)_목동파라곤오피스텔(투찰)" xfId="12987"/>
    <cellStyle name="_사전원가심의1_도급,실행(02.2.16)_08-2)목동파라곤기계설비가실행내역-신대리검토(02.07.30)_분당동양파라곤(통합,설비+소방)" xfId="12988"/>
    <cellStyle name="_사전원가심의1_도급,실행(02.2.16)_08-2)목동파라곤기계설비가실행내역-신대리검토(02.07.30)_분당정자동동양파라곤(통합,설비+소방)" xfId="12989"/>
    <cellStyle name="_사전원가심의1_도급,실행(02.2.16)_08-2)목동파라곤기계설비가실행내역-신대리검토(02.07.30)_분당정자동동양파라곤(통합,설비+소방)1" xfId="12990"/>
    <cellStyle name="_사전원가심의1_도급,실행(02.2.16)_1.위생,소화내역-1" xfId="12991"/>
    <cellStyle name="_사전원가심의1_도급,실행(02.2.16)_1.위생,소화내역-1_040323 건축내역" xfId="12992"/>
    <cellStyle name="_사전원가심의1_도급,실행(02.2.16)_1.위생,소화내역-1_040323 건축내역_2004년도관리비실행예산기준" xfId="12993"/>
    <cellStyle name="_사전원가심의1_도급,실행(02.2.16)_1.위생,소화내역-1_040323 건축내역_인테리어실행" xfId="12994"/>
    <cellStyle name="_사전원가심의1_도급,실행(02.2.16)_1.위생,소화내역-1_040323 건축내역_인테리어실행_2004년도관리비실행예산기준" xfId="12995"/>
    <cellStyle name="_사전원가심의1_도급,실행(02.2.16)_1.위생,소화내역-1_040406 견적서" xfId="12996"/>
    <cellStyle name="_사전원가심의1_도급,실행(02.2.16)_1.위생,소화내역-1_040406 견적서_2004년도관리비실행예산기준" xfId="12997"/>
    <cellStyle name="_사전원가심의1_도급,실행(02.2.16)_1.위생,소화내역-1_040406 견적서_인테리어실행" xfId="12998"/>
    <cellStyle name="_사전원가심의1_도급,실행(02.2.16)_1.위생,소화내역-1_040406 견적서_인테리어실행_2004년도관리비실행예산기준" xfId="12999"/>
    <cellStyle name="_사전원가심의1_도급,실행(02.2.16)_1.위생,소화내역-1_040410 견적서" xfId="13000"/>
    <cellStyle name="_사전원가심의1_도급,실행(02.2.16)_1.위생,소화내역-1_040410 견적서_2004년도관리비실행예산기준" xfId="13001"/>
    <cellStyle name="_사전원가심의1_도급,실행(02.2.16)_1.위생,소화내역-1_040410 견적서_인테리어실행" xfId="13002"/>
    <cellStyle name="_사전원가심의1_도급,실행(02.2.16)_1.위생,소화내역-1_040410 견적서_인테리어실행_2004년도관리비실행예산기준" xfId="13003"/>
    <cellStyle name="_사전원가심의1_도급,실행(02.2.16)_1.위생,소화내역-1_2004년도관리비실행예산기준" xfId="13004"/>
    <cellStyle name="_사전원가심의1_도급,실행(02.2.16)_1.위생,소화내역-1_Book2" xfId="13005"/>
    <cellStyle name="_사전원가심의1_도급,실행(02.2.16)_1.위생,소화내역-1_강남대학교(가)실행" xfId="13006"/>
    <cellStyle name="_사전원가심의1_도급,실행(02.2.16)_1.위생,소화내역-1_강남대학교제출" xfId="13007"/>
    <cellStyle name="_사전원가심의1_도급,실행(02.2.16)_1.위생,소화내역-1_건축-개산견적자료" xfId="13008"/>
    <cellStyle name="_사전원가심의1_도급,실행(02.2.16)_1.위생,소화내역-1_견적내역" xfId="13009"/>
    <cellStyle name="_사전원가심의1_도급,실행(02.2.16)_1.위생,소화내역-1_계약내역-공종별분개" xfId="13010"/>
    <cellStyle name="_사전원가심의1_도급,실행(02.2.16)_1.위생,소화내역-1_계약내역-공종별분개(전기,설비)" xfId="13011"/>
    <cellStyle name="_사전원가심의1_도급,실행(02.2.16)_1.위생,소화내역-1_계약내역-공종별분개(전기,설비)_기숙사-견적1422" xfId="13012"/>
    <cellStyle name="_사전원가심의1_도급,실행(02.2.16)_1.위생,소화내역-1_계약내역-공종별분개_기숙사-견적1422" xfId="13013"/>
    <cellStyle name="_사전원가심의1_도급,실행(02.2.16)_1.위생,소화내역-1_계약내역-완료(040311)2" xfId="13014"/>
    <cellStyle name="_사전원가심의1_도급,실행(02.2.16)_1.위생,소화내역-1_골조업체대비" xfId="13015"/>
    <cellStyle name="_사전원가심의1_도급,실행(02.2.16)_1.위생,소화내역-1_기숙사-견적1422" xfId="13016"/>
    <cellStyle name="_사전원가심의1_도급,실행(02.2.16)_1.위생,소화내역-1_도급대비하도급" xfId="13017"/>
    <cellStyle name="_사전원가심의1_도급,실행(02.2.16)_1.위생,소화내역-1_도급대비하도급2" xfId="13018"/>
    <cellStyle name="_사전원가심의1_도급,실행(02.2.16)_1.위생,소화내역-1_도급대하도급(^^)" xfId="13019"/>
    <cellStyle name="_사전원가심의1_도급,실행(02.2.16)_1.위생,소화내역-1_변경내역(cip증가)" xfId="13020"/>
    <cellStyle name="_사전원가심의1_도급,실행(02.2.16)_1.위생,소화내역-1_변경내역(cip증가)_변경내역(cip증가)" xfId="13021"/>
    <cellStyle name="_사전원가심의1_도급,실행(02.2.16)_1.위생,소화내역-1_변경내역(cip증가)_변경내역(cip증가)_변경내역(cip증가)" xfId="13022"/>
    <cellStyle name="_사전원가심의1_도급,실행(02.2.16)_1.위생,소화내역-1_변경내역(cip증가)_변경내역(cip증가)_토목설계변경(중요)" xfId="13023"/>
    <cellStyle name="_사전원가심의1_도급,실행(02.2.16)_1.위생,소화내역-1_복공추가" xfId="13024"/>
    <cellStyle name="_사전원가심의1_도급,실행(02.2.16)_1.위생,소화내역-1_복공축소(시공한계)" xfId="13025"/>
    <cellStyle name="_사전원가심의1_도급,실행(02.2.16)_1.위생,소화내역-1_분당경찰서(가)실행" xfId="13026"/>
    <cellStyle name="_사전원가심의1_도급,실행(02.2.16)_1.위생,소화내역-1_분당경찰서-제출" xfId="13027"/>
    <cellStyle name="_사전원가심의1_도급,실행(02.2.16)_1.위생,소화내역-1_속초교동실행" xfId="13028"/>
    <cellStyle name="_사전원가심의1_도급,실행(02.2.16)_1.위생,소화내역-1_속초교동실행2차" xfId="13029"/>
    <cellStyle name="_사전원가심의1_도급,실행(02.2.16)_1.위생,소화내역-1_속초교동실행3차" xfId="13030"/>
    <cellStyle name="_사전원가심의1_도급,실행(02.2.16)_1.위생,소화내역-1_속초교동실행4차" xfId="13031"/>
    <cellStyle name="_사전원가심의1_도급,실행(02.2.16)_1.위생,소화내역-1_속초교동실행5차" xfId="13032"/>
    <cellStyle name="_사전원가심의1_도급,실행(02.2.16)_1.위생,소화내역-1_속초교동실행7차" xfId="13033"/>
    <cellStyle name="_사전원가심의1_도급,실행(02.2.16)_1.위생,소화내역-1_속초교동실행8차" xfId="13034"/>
    <cellStyle name="_사전원가심의1_도급,실행(02.2.16)_1.위생,소화내역-1_실계약내역-공종별분개(전기,설비)" xfId="13035"/>
    <cellStyle name="_사전원가심의1_도급,실행(02.2.16)_1.위생,소화내역-1_실계약내역-공종별분개(전기,설비)_기숙사-견적1422" xfId="13036"/>
    <cellStyle name="_사전원가심의1_도급,실행(02.2.16)_1.위생,소화내역-1_암사동테마빌딩-골조" xfId="13037"/>
    <cellStyle name="_사전원가심의1_도급,실행(02.2.16)_1.위생,소화내역-1_암사동테마빌딩-골조_기숙사-견적1422" xfId="13038"/>
    <cellStyle name="_사전원가심의1_도급,실행(02.2.16)_1.위생,소화내역-1_인테리어실행" xfId="13039"/>
    <cellStyle name="_사전원가심의1_도급,실행(02.2.16)_1.위생,소화내역-1_인테리어실행_2004년도관리비실행예산기준" xfId="13040"/>
    <cellStyle name="_사전원가심의1_도급,실행(02.2.16)_1.위생,소화내역-1_일위대가(중요)1" xfId="13041"/>
    <cellStyle name="_사전원가심의1_도급,실행(02.2.16)_1.위생,소화내역-1_토목설계변경(중요)" xfId="13042"/>
    <cellStyle name="_사전원가심의1_도급,실행(02.2.16)_1.위생,소화내역-1_하도급계약내역(^^)" xfId="13043"/>
    <cellStyle name="_사전원가심의1_도급,실행(02.2.16)_2004년도관리비실행예산기준" xfId="13044"/>
    <cellStyle name="_사전원가심의1_도급,실행(02.2.16)_Book2" xfId="13045"/>
    <cellStyle name="_사전원가심의1_도급,실행(02.2.16)_강남대학교(가)실행" xfId="13046"/>
    <cellStyle name="_사전원가심의1_도급,실행(02.2.16)_강남대학교제출" xfId="13047"/>
    <cellStyle name="_사전원가심의1_도급,실행(02.2.16)_건축-개산견적자료" xfId="13048"/>
    <cellStyle name="_사전원가심의1_도급,실행(02.2.16)_견적내역" xfId="13049"/>
    <cellStyle name="_사전원가심의1_도급,실행(02.2.16)_계약내역-공종별분개" xfId="13050"/>
    <cellStyle name="_사전원가심의1_도급,실행(02.2.16)_계약내역-공종별분개(전기,설비)" xfId="13051"/>
    <cellStyle name="_사전원가심의1_도급,실행(02.2.16)_계약내역-공종별분개(전기,설비)_기숙사-견적1422" xfId="13052"/>
    <cellStyle name="_사전원가심의1_도급,실행(02.2.16)_계약내역-공종별분개_기숙사-견적1422" xfId="13053"/>
    <cellStyle name="_사전원가심의1_도급,실행(02.2.16)_계약내역-완료(040311)2" xfId="13054"/>
    <cellStyle name="_사전원가심의1_도급,실행(02.2.16)_골조업체대비" xfId="13055"/>
    <cellStyle name="_사전원가심의1_도급,실행(02.2.16)_기숙사-견적1422" xfId="13056"/>
    <cellStyle name="_사전원가심의1_도급,실행(02.2.16)_도급대비하도급" xfId="13057"/>
    <cellStyle name="_사전원가심의1_도급,실행(02.2.16)_도급대비하도급2" xfId="13058"/>
    <cellStyle name="_사전원가심의1_도급,실행(02.2.16)_도급대하도급(^^)" xfId="13059"/>
    <cellStyle name="_사전원가심의1_도급,실행(02.2.16)_목동파라곤오피스텔" xfId="13060"/>
    <cellStyle name="_사전원가심의1_도급,실행(02.2.16)_목동파라곤오피스텔(투찰)" xfId="13061"/>
    <cellStyle name="_사전원가심의1_도급,실행(02.2.16)_백궁파라곤오피스텔A,B공구(최종투찰-실행수정)" xfId="13062"/>
    <cellStyle name="_사전원가심의1_도급,실행(02.2.16)_백궁파라곤오피스텔A,B공구(투찰)" xfId="13063"/>
    <cellStyle name="_사전원가심의1_도급,실행(02.2.16)_변경내역(cip증가)" xfId="13064"/>
    <cellStyle name="_사전원가심의1_도급,실행(02.2.16)_변경내역(cip증가)_변경내역(cip증가)" xfId="13065"/>
    <cellStyle name="_사전원가심의1_도급,실행(02.2.16)_변경내역(cip증가)_변경내역(cip증가)_변경내역(cip증가)" xfId="13066"/>
    <cellStyle name="_사전원가심의1_도급,실행(02.2.16)_변경내역(cip증가)_변경내역(cip증가)_토목설계변경(중요)" xfId="13067"/>
    <cellStyle name="_사전원가심의1_도급,실행(02.2.16)_복공추가" xfId="13068"/>
    <cellStyle name="_사전원가심의1_도급,실행(02.2.16)_복공축소(시공한계)" xfId="13069"/>
    <cellStyle name="_사전원가심의1_도급,실행(02.2.16)_분당경찰서(가)실행" xfId="13070"/>
    <cellStyle name="_사전원가심의1_도급,실행(02.2.16)_분당경찰서-제출" xfId="13071"/>
    <cellStyle name="_사전원가심의1_도급,실행(02.2.16)_분당동양파라곤(통합,설비+소방)" xfId="13072"/>
    <cellStyle name="_사전원가심의1_도급,실행(02.2.16)_분당정자동동양파라곤(통합,설비+소방)" xfId="13073"/>
    <cellStyle name="_사전원가심의1_도급,실행(02.2.16)_분당정자동동양파라곤(통합,설비+소방)1" xfId="13074"/>
    <cellStyle name="_사전원가심의1_도급,실행(02.2.16)_속초교동실행" xfId="13075"/>
    <cellStyle name="_사전원가심의1_도급,실행(02.2.16)_속초교동실행2차" xfId="13076"/>
    <cellStyle name="_사전원가심의1_도급,실행(02.2.16)_속초교동실행3차" xfId="13077"/>
    <cellStyle name="_사전원가심의1_도급,실행(02.2.16)_속초교동실행4차" xfId="13078"/>
    <cellStyle name="_사전원가심의1_도급,실행(02.2.16)_속초교동실행5차" xfId="13079"/>
    <cellStyle name="_사전원가심의1_도급,실행(02.2.16)_속초교동실행7차" xfId="13080"/>
    <cellStyle name="_사전원가심의1_도급,실행(02.2.16)_속초교동실행8차" xfId="13081"/>
    <cellStyle name="_사전원가심의1_도급,실행(02.2.16)_실계약내역-공종별분개(전기,설비)" xfId="13082"/>
    <cellStyle name="_사전원가심의1_도급,실행(02.2.16)_실계약내역-공종별분개(전기,설비)_기숙사-견적1422" xfId="13083"/>
    <cellStyle name="_사전원가심의1_도급,실행(02.2.16)_암사동테마빌딩-골조" xfId="13084"/>
    <cellStyle name="_사전원가심의1_도급,실행(02.2.16)_암사동테마빌딩-골조_기숙사-견적1422" xfId="13085"/>
    <cellStyle name="_사전원가심의1_도급,실행(02.2.16)_인테리어실행" xfId="13086"/>
    <cellStyle name="_사전원가심의1_도급,실행(02.2.16)_인테리어실행_2004년도관리비실행예산기준" xfId="13087"/>
    <cellStyle name="_사전원가심의1_도급,실행(02.2.16)_일위대가(중요)1" xfId="13088"/>
    <cellStyle name="_사전원가심의1_도급,실행(02.2.16)_토목설계변경(중요)" xfId="13089"/>
    <cellStyle name="_사전원가심의1_도급,실행(02.2.16)_하도급계약내역(^^)" xfId="13090"/>
    <cellStyle name="_사전원가심의1_도급대비하도급" xfId="13091"/>
    <cellStyle name="_사전원가심의1_도급대비하도급2" xfId="13092"/>
    <cellStyle name="_사전원가심의1_도급대하도급(^^)" xfId="13093"/>
    <cellStyle name="_사전원가심의1_동양 백궁파라곤A공구" xfId="13094"/>
    <cellStyle name="_사전원가심의1_동양 백궁파라곤A공구_040323 건축내역" xfId="13095"/>
    <cellStyle name="_사전원가심의1_동양 백궁파라곤A공구_040323 건축내역_2004년도관리비실행예산기준" xfId="13096"/>
    <cellStyle name="_사전원가심의1_동양 백궁파라곤A공구_040323 건축내역_인테리어실행" xfId="13097"/>
    <cellStyle name="_사전원가심의1_동양 백궁파라곤A공구_040323 건축내역_인테리어실행_2004년도관리비실행예산기준" xfId="13098"/>
    <cellStyle name="_사전원가심의1_동양 백궁파라곤A공구_040406 견적서" xfId="13099"/>
    <cellStyle name="_사전원가심의1_동양 백궁파라곤A공구_040406 견적서_2004년도관리비실행예산기준" xfId="13100"/>
    <cellStyle name="_사전원가심의1_동양 백궁파라곤A공구_040406 견적서_인테리어실행" xfId="13101"/>
    <cellStyle name="_사전원가심의1_동양 백궁파라곤A공구_040406 견적서_인테리어실행_2004년도관리비실행예산기준" xfId="13102"/>
    <cellStyle name="_사전원가심의1_동양 백궁파라곤A공구_040410 견적서" xfId="13103"/>
    <cellStyle name="_사전원가심의1_동양 백궁파라곤A공구_040410 견적서_2004년도관리비실행예산기준" xfId="13104"/>
    <cellStyle name="_사전원가심의1_동양 백궁파라곤A공구_040410 견적서_인테리어실행" xfId="13105"/>
    <cellStyle name="_사전원가심의1_동양 백궁파라곤A공구_040410 견적서_인테리어실행_2004년도관리비실행예산기준" xfId="13106"/>
    <cellStyle name="_사전원가심의1_동양 백궁파라곤A공구_2004년도관리비실행예산기준" xfId="13107"/>
    <cellStyle name="_사전원가심의1_동양 백궁파라곤A공구_Book2" xfId="13108"/>
    <cellStyle name="_사전원가심의1_동양 백궁파라곤A공구_강남대학교(가)실행" xfId="13109"/>
    <cellStyle name="_사전원가심의1_동양 백궁파라곤A공구_강남대학교제출" xfId="13110"/>
    <cellStyle name="_사전원가심의1_동양 백궁파라곤A공구_건축-개산견적자료" xfId="13111"/>
    <cellStyle name="_사전원가심의1_동양 백궁파라곤A공구_견적내역" xfId="13112"/>
    <cellStyle name="_사전원가심의1_동양 백궁파라곤A공구_계약내역-공종별분개" xfId="13113"/>
    <cellStyle name="_사전원가심의1_동양 백궁파라곤A공구_계약내역-공종별분개(전기,설비)" xfId="13114"/>
    <cellStyle name="_사전원가심의1_동양 백궁파라곤A공구_계약내역-공종별분개(전기,설비)_기숙사-견적1422" xfId="13115"/>
    <cellStyle name="_사전원가심의1_동양 백궁파라곤A공구_계약내역-공종별분개_기숙사-견적1422" xfId="13116"/>
    <cellStyle name="_사전원가심의1_동양 백궁파라곤A공구_계약내역-완료(040311)2" xfId="13117"/>
    <cellStyle name="_사전원가심의1_동양 백궁파라곤A공구_골조업체대비" xfId="13118"/>
    <cellStyle name="_사전원가심의1_동양 백궁파라곤A공구_기숙사-견적1422" xfId="13119"/>
    <cellStyle name="_사전원가심의1_동양 백궁파라곤A공구_도급대비하도급" xfId="13120"/>
    <cellStyle name="_사전원가심의1_동양 백궁파라곤A공구_도급대비하도급2" xfId="13121"/>
    <cellStyle name="_사전원가심의1_동양 백궁파라곤A공구_도급대하도급(^^)" xfId="13122"/>
    <cellStyle name="_사전원가심의1_동양 백궁파라곤A공구_변경내역(cip증가)" xfId="13123"/>
    <cellStyle name="_사전원가심의1_동양 백궁파라곤A공구_변경내역(cip증가)_변경내역(cip증가)" xfId="13124"/>
    <cellStyle name="_사전원가심의1_동양 백궁파라곤A공구_변경내역(cip증가)_변경내역(cip증가)_변경내역(cip증가)" xfId="13125"/>
    <cellStyle name="_사전원가심의1_동양 백궁파라곤A공구_변경내역(cip증가)_변경내역(cip증가)_토목설계변경(중요)" xfId="13126"/>
    <cellStyle name="_사전원가심의1_동양 백궁파라곤A공구_복공추가" xfId="13127"/>
    <cellStyle name="_사전원가심의1_동양 백궁파라곤A공구_복공축소(시공한계)" xfId="13128"/>
    <cellStyle name="_사전원가심의1_동양 백궁파라곤A공구_분당경찰서(가)실행" xfId="13129"/>
    <cellStyle name="_사전원가심의1_동양 백궁파라곤A공구_분당경찰서-제출" xfId="13130"/>
    <cellStyle name="_사전원가심의1_동양 백궁파라곤A공구_속초교동실행" xfId="13131"/>
    <cellStyle name="_사전원가심의1_동양 백궁파라곤A공구_속초교동실행2차" xfId="13132"/>
    <cellStyle name="_사전원가심의1_동양 백궁파라곤A공구_속초교동실행3차" xfId="13133"/>
    <cellStyle name="_사전원가심의1_동양 백궁파라곤A공구_속초교동실행4차" xfId="13134"/>
    <cellStyle name="_사전원가심의1_동양 백궁파라곤A공구_속초교동실행5차" xfId="13135"/>
    <cellStyle name="_사전원가심의1_동양 백궁파라곤A공구_속초교동실행7차" xfId="13136"/>
    <cellStyle name="_사전원가심의1_동양 백궁파라곤A공구_속초교동실행8차" xfId="13137"/>
    <cellStyle name="_사전원가심의1_동양 백궁파라곤A공구_실계약내역-공종별분개(전기,설비)" xfId="13138"/>
    <cellStyle name="_사전원가심의1_동양 백궁파라곤A공구_실계약내역-공종별분개(전기,설비)_기숙사-견적1422" xfId="13139"/>
    <cellStyle name="_사전원가심의1_동양 백궁파라곤A공구_암사동테마빌딩-골조" xfId="13140"/>
    <cellStyle name="_사전원가심의1_동양 백궁파라곤A공구_암사동테마빌딩-골조_기숙사-견적1422" xfId="13141"/>
    <cellStyle name="_사전원가심의1_동양 백궁파라곤A공구_인테리어실행" xfId="13142"/>
    <cellStyle name="_사전원가심의1_동양 백궁파라곤A공구_인테리어실행_2004년도관리비실행예산기준" xfId="13143"/>
    <cellStyle name="_사전원가심의1_동양 백궁파라곤A공구_일위대가(중요)1" xfId="13144"/>
    <cellStyle name="_사전원가심의1_동양 백궁파라곤A공구_토목설계변경(중요)" xfId="13145"/>
    <cellStyle name="_사전원가심의1_동양 백궁파라곤A공구_하도급계약내역(^^)" xfId="13146"/>
    <cellStyle name="_사전원가심의1_명지 관대기숙사5호관" xfId="13147"/>
    <cellStyle name="_사전원가심의1_명지 관대기숙사5호관 기계설비공사" xfId="13148"/>
    <cellStyle name="_사전원가심의1_명지 관대기숙사5호관 기계설비공사_040323 건축내역" xfId="13149"/>
    <cellStyle name="_사전원가심의1_명지 관대기숙사5호관 기계설비공사_040323 건축내역_2004년도관리비실행예산기준" xfId="13150"/>
    <cellStyle name="_사전원가심의1_명지 관대기숙사5호관 기계설비공사_040323 건축내역_인테리어실행" xfId="13151"/>
    <cellStyle name="_사전원가심의1_명지 관대기숙사5호관 기계설비공사_040323 건축내역_인테리어실행_2004년도관리비실행예산기준" xfId="13152"/>
    <cellStyle name="_사전원가심의1_명지 관대기숙사5호관 기계설비공사_040406 견적서" xfId="13153"/>
    <cellStyle name="_사전원가심의1_명지 관대기숙사5호관 기계설비공사_040406 견적서_2004년도관리비실행예산기준" xfId="13154"/>
    <cellStyle name="_사전원가심의1_명지 관대기숙사5호관 기계설비공사_040406 견적서_인테리어실행" xfId="13155"/>
    <cellStyle name="_사전원가심의1_명지 관대기숙사5호관 기계설비공사_040406 견적서_인테리어실행_2004년도관리비실행예산기준" xfId="13156"/>
    <cellStyle name="_사전원가심의1_명지 관대기숙사5호관 기계설비공사_040410 견적서" xfId="13157"/>
    <cellStyle name="_사전원가심의1_명지 관대기숙사5호관 기계설비공사_040410 견적서_2004년도관리비실행예산기준" xfId="13158"/>
    <cellStyle name="_사전원가심의1_명지 관대기숙사5호관 기계설비공사_040410 견적서_인테리어실행" xfId="13159"/>
    <cellStyle name="_사전원가심의1_명지 관대기숙사5호관 기계설비공사_040410 견적서_인테리어실행_2004년도관리비실행예산기준" xfId="13160"/>
    <cellStyle name="_사전원가심의1_명지 관대기숙사5호관 기계설비공사_2004년도관리비실행예산기준" xfId="13161"/>
    <cellStyle name="_사전원가심의1_명지 관대기숙사5호관 기계설비공사_Book2" xfId="13162"/>
    <cellStyle name="_사전원가심의1_명지 관대기숙사5호관 기계설비공사_강남대학교(가)실행" xfId="13163"/>
    <cellStyle name="_사전원가심의1_명지 관대기숙사5호관 기계설비공사_강남대학교제출" xfId="13164"/>
    <cellStyle name="_사전원가심의1_명지 관대기숙사5호관 기계설비공사_건축-개산견적자료" xfId="13165"/>
    <cellStyle name="_사전원가심의1_명지 관대기숙사5호관 기계설비공사_견적내역" xfId="13166"/>
    <cellStyle name="_사전원가심의1_명지 관대기숙사5호관 기계설비공사_계약내역-공종별분개" xfId="13167"/>
    <cellStyle name="_사전원가심의1_명지 관대기숙사5호관 기계설비공사_계약내역-공종별분개(전기,설비)" xfId="13168"/>
    <cellStyle name="_사전원가심의1_명지 관대기숙사5호관 기계설비공사_계약내역-공종별분개(전기,설비)_기숙사-견적1422" xfId="13169"/>
    <cellStyle name="_사전원가심의1_명지 관대기숙사5호관 기계설비공사_계약내역-공종별분개_기숙사-견적1422" xfId="13170"/>
    <cellStyle name="_사전원가심의1_명지 관대기숙사5호관 기계설비공사_계약내역-완료(040311)2" xfId="13171"/>
    <cellStyle name="_사전원가심의1_명지 관대기숙사5호관 기계설비공사_골조업체대비" xfId="13172"/>
    <cellStyle name="_사전원가심의1_명지 관대기숙사5호관 기계설비공사_기숙사-견적1422" xfId="13173"/>
    <cellStyle name="_사전원가심의1_명지 관대기숙사5호관 기계설비공사_도급대비하도급" xfId="13174"/>
    <cellStyle name="_사전원가심의1_명지 관대기숙사5호관 기계설비공사_도급대비하도급2" xfId="13175"/>
    <cellStyle name="_사전원가심의1_명지 관대기숙사5호관 기계설비공사_도급대하도급(^^)" xfId="13176"/>
    <cellStyle name="_사전원가심의1_명지 관대기숙사5호관 기계설비공사_변경내역(cip증가)" xfId="13177"/>
    <cellStyle name="_사전원가심의1_명지 관대기숙사5호관 기계설비공사_변경내역(cip증가)_변경내역(cip증가)" xfId="13178"/>
    <cellStyle name="_사전원가심의1_명지 관대기숙사5호관 기계설비공사_변경내역(cip증가)_변경내역(cip증가)_변경내역(cip증가)" xfId="13179"/>
    <cellStyle name="_사전원가심의1_명지 관대기숙사5호관 기계설비공사_변경내역(cip증가)_변경내역(cip증가)_토목설계변경(중요)" xfId="13180"/>
    <cellStyle name="_사전원가심의1_명지 관대기숙사5호관 기계설비공사_복공추가" xfId="13181"/>
    <cellStyle name="_사전원가심의1_명지 관대기숙사5호관 기계설비공사_복공축소(시공한계)" xfId="13182"/>
    <cellStyle name="_사전원가심의1_명지 관대기숙사5호관 기계설비공사_분당경찰서(가)실행" xfId="13183"/>
    <cellStyle name="_사전원가심의1_명지 관대기숙사5호관 기계설비공사_분당경찰서-제출" xfId="13184"/>
    <cellStyle name="_사전원가심의1_명지 관대기숙사5호관 기계설비공사_속초교동실행" xfId="13185"/>
    <cellStyle name="_사전원가심의1_명지 관대기숙사5호관 기계설비공사_속초교동실행2차" xfId="13186"/>
    <cellStyle name="_사전원가심의1_명지 관대기숙사5호관 기계설비공사_속초교동실행3차" xfId="13187"/>
    <cellStyle name="_사전원가심의1_명지 관대기숙사5호관 기계설비공사_속초교동실행4차" xfId="13188"/>
    <cellStyle name="_사전원가심의1_명지 관대기숙사5호관 기계설비공사_속초교동실행5차" xfId="13189"/>
    <cellStyle name="_사전원가심의1_명지 관대기숙사5호관 기계설비공사_속초교동실행7차" xfId="13190"/>
    <cellStyle name="_사전원가심의1_명지 관대기숙사5호관 기계설비공사_속초교동실행8차" xfId="13191"/>
    <cellStyle name="_사전원가심의1_명지 관대기숙사5호관 기계설비공사_실계약내역-공종별분개(전기,설비)" xfId="13192"/>
    <cellStyle name="_사전원가심의1_명지 관대기숙사5호관 기계설비공사_실계약내역-공종별분개(전기,설비)_기숙사-견적1422" xfId="13193"/>
    <cellStyle name="_사전원가심의1_명지 관대기숙사5호관 기계설비공사_암사동테마빌딩-골조" xfId="13194"/>
    <cellStyle name="_사전원가심의1_명지 관대기숙사5호관 기계설비공사_암사동테마빌딩-골조_기숙사-견적1422" xfId="13195"/>
    <cellStyle name="_사전원가심의1_명지 관대기숙사5호관 기계설비공사_인테리어실행" xfId="13196"/>
    <cellStyle name="_사전원가심의1_명지 관대기숙사5호관 기계설비공사_인테리어실행_2004년도관리비실행예산기준" xfId="13197"/>
    <cellStyle name="_사전원가심의1_명지 관대기숙사5호관 기계설비공사_일위대가(중요)1" xfId="13198"/>
    <cellStyle name="_사전원가심의1_명지 관대기숙사5호관 기계설비공사_토목설계변경(중요)" xfId="13199"/>
    <cellStyle name="_사전원가심의1_명지 관대기숙사5호관 기계설비공사_하도급계약내역(^^)" xfId="13200"/>
    <cellStyle name="_사전원가심의1_명지 관대기숙사5호관_040323 건축내역" xfId="13201"/>
    <cellStyle name="_사전원가심의1_명지 관대기숙사5호관_040323 건축내역_2004년도관리비실행예산기준" xfId="13202"/>
    <cellStyle name="_사전원가심의1_명지 관대기숙사5호관_040323 건축내역_인테리어실행" xfId="13203"/>
    <cellStyle name="_사전원가심의1_명지 관대기숙사5호관_040323 건축내역_인테리어실행_2004년도관리비실행예산기준" xfId="13204"/>
    <cellStyle name="_사전원가심의1_명지 관대기숙사5호관_040406 견적서" xfId="13205"/>
    <cellStyle name="_사전원가심의1_명지 관대기숙사5호관_040406 견적서_2004년도관리비실행예산기준" xfId="13206"/>
    <cellStyle name="_사전원가심의1_명지 관대기숙사5호관_040406 견적서_인테리어실행" xfId="13207"/>
    <cellStyle name="_사전원가심의1_명지 관대기숙사5호관_040406 견적서_인테리어실행_2004년도관리비실행예산기준" xfId="13208"/>
    <cellStyle name="_사전원가심의1_명지 관대기숙사5호관_040410 견적서" xfId="13209"/>
    <cellStyle name="_사전원가심의1_명지 관대기숙사5호관_040410 견적서_2004년도관리비실행예산기준" xfId="13210"/>
    <cellStyle name="_사전원가심의1_명지 관대기숙사5호관_040410 견적서_인테리어실행" xfId="13211"/>
    <cellStyle name="_사전원가심의1_명지 관대기숙사5호관_040410 견적서_인테리어실행_2004년도관리비실행예산기준" xfId="13212"/>
    <cellStyle name="_사전원가심의1_명지 관대기숙사5호관_2004년도관리비실행예산기준" xfId="13213"/>
    <cellStyle name="_사전원가심의1_명지 관대기숙사5호관_Book2" xfId="13214"/>
    <cellStyle name="_사전원가심의1_명지 관대기숙사5호관_강남대학교(가)실행" xfId="13215"/>
    <cellStyle name="_사전원가심의1_명지 관대기숙사5호관_강남대학교제출" xfId="13216"/>
    <cellStyle name="_사전원가심의1_명지 관대기숙사5호관_건축-개산견적자료" xfId="13217"/>
    <cellStyle name="_사전원가심의1_명지 관대기숙사5호관_견적내역" xfId="13218"/>
    <cellStyle name="_사전원가심의1_명지 관대기숙사5호관_계약내역-공종별분개" xfId="13219"/>
    <cellStyle name="_사전원가심의1_명지 관대기숙사5호관_계약내역-공종별분개(전기,설비)" xfId="13220"/>
    <cellStyle name="_사전원가심의1_명지 관대기숙사5호관_계약내역-공종별분개(전기,설비)_기숙사-견적1422" xfId="13221"/>
    <cellStyle name="_사전원가심의1_명지 관대기숙사5호관_계약내역-공종별분개_기숙사-견적1422" xfId="13222"/>
    <cellStyle name="_사전원가심의1_명지 관대기숙사5호관_계약내역-완료(040311)2" xfId="13223"/>
    <cellStyle name="_사전원가심의1_명지 관대기숙사5호관_골조업체대비" xfId="13224"/>
    <cellStyle name="_사전원가심의1_명지 관대기숙사5호관_기숙사-견적1422" xfId="13225"/>
    <cellStyle name="_사전원가심의1_명지 관대기숙사5호관_도급대비하도급" xfId="13226"/>
    <cellStyle name="_사전원가심의1_명지 관대기숙사5호관_도급대비하도급2" xfId="13227"/>
    <cellStyle name="_사전원가심의1_명지 관대기숙사5호관_도급대하도급(^^)" xfId="13228"/>
    <cellStyle name="_사전원가심의1_명지 관대기숙사5호관_변경내역(cip증가)" xfId="13229"/>
    <cellStyle name="_사전원가심의1_명지 관대기숙사5호관_변경내역(cip증가)_변경내역(cip증가)" xfId="13230"/>
    <cellStyle name="_사전원가심의1_명지 관대기숙사5호관_변경내역(cip증가)_변경내역(cip증가)_변경내역(cip증가)" xfId="13231"/>
    <cellStyle name="_사전원가심의1_명지 관대기숙사5호관_변경내역(cip증가)_변경내역(cip증가)_토목설계변경(중요)" xfId="13232"/>
    <cellStyle name="_사전원가심의1_명지 관대기숙사5호관_복공추가" xfId="13233"/>
    <cellStyle name="_사전원가심의1_명지 관대기숙사5호관_복공축소(시공한계)" xfId="13234"/>
    <cellStyle name="_사전원가심의1_명지 관대기숙사5호관_분당경찰서(가)실행" xfId="13235"/>
    <cellStyle name="_사전원가심의1_명지 관대기숙사5호관_분당경찰서-제출" xfId="13236"/>
    <cellStyle name="_사전원가심의1_명지 관대기숙사5호관_속초교동실행" xfId="13237"/>
    <cellStyle name="_사전원가심의1_명지 관대기숙사5호관_속초교동실행2차" xfId="13238"/>
    <cellStyle name="_사전원가심의1_명지 관대기숙사5호관_속초교동실행3차" xfId="13239"/>
    <cellStyle name="_사전원가심의1_명지 관대기숙사5호관_속초교동실행4차" xfId="13240"/>
    <cellStyle name="_사전원가심의1_명지 관대기숙사5호관_속초교동실행5차" xfId="13241"/>
    <cellStyle name="_사전원가심의1_명지 관대기숙사5호관_속초교동실행7차" xfId="13242"/>
    <cellStyle name="_사전원가심의1_명지 관대기숙사5호관_속초교동실행8차" xfId="13243"/>
    <cellStyle name="_사전원가심의1_명지 관대기숙사5호관_실계약내역-공종별분개(전기,설비)" xfId="13244"/>
    <cellStyle name="_사전원가심의1_명지 관대기숙사5호관_실계약내역-공종별분개(전기,설비)_기숙사-견적1422" xfId="13245"/>
    <cellStyle name="_사전원가심의1_명지 관대기숙사5호관_암사동테마빌딩-골조" xfId="13246"/>
    <cellStyle name="_사전원가심의1_명지 관대기숙사5호관_암사동테마빌딩-골조_기숙사-견적1422" xfId="13247"/>
    <cellStyle name="_사전원가심의1_명지 관대기숙사5호관_인테리어실행" xfId="13248"/>
    <cellStyle name="_사전원가심의1_명지 관대기숙사5호관_인테리어실행_2004년도관리비실행예산기준" xfId="13249"/>
    <cellStyle name="_사전원가심의1_명지 관대기숙사5호관_일위대가(중요)1" xfId="13250"/>
    <cellStyle name="_사전원가심의1_명지 관대기숙사5호관_토목설계변경(중요)" xfId="13251"/>
    <cellStyle name="_사전원가심의1_명지 관대기숙사5호관_하도급계약내역(^^)" xfId="13252"/>
    <cellStyle name="_사전원가심의1_목동파라곤오피스텔" xfId="13253"/>
    <cellStyle name="_사전원가심의1_백궁파라곤오피스텔A,B공구(최종투찰-실행수정)" xfId="13254"/>
    <cellStyle name="_사전원가심의1_변경내역(cip증가)" xfId="13255"/>
    <cellStyle name="_사전원가심의1_변경내역(cip증가)_변경내역(cip증가)" xfId="13256"/>
    <cellStyle name="_사전원가심의1_변경내역(cip증가)_변경내역(cip증가)_변경내역(cip증가)" xfId="13257"/>
    <cellStyle name="_사전원가심의1_변경내역(cip증가)_변경내역(cip증가)_토목설계변경(중요)" xfId="13258"/>
    <cellStyle name="_사전원가심의1_복공추가" xfId="13259"/>
    <cellStyle name="_사전원가심의1_복공축소(시공한계)" xfId="13260"/>
    <cellStyle name="_사전원가심의1_분당경찰서(가)실행" xfId="13261"/>
    <cellStyle name="_사전원가심의1_분당경찰서-제출" xfId="13262"/>
    <cellStyle name="_사전원가심의1_분당정자동동양파라곤(ABC블럭설비도급실행)" xfId="13263"/>
    <cellStyle name="_사전원가심의1_분당정자동동양파라곤(ABC블럭설비도급실행)_분당동양파라곤(통합,설비+소방)" xfId="13264"/>
    <cellStyle name="_사전원가심의1_분당정자동동양파라곤(ABC블럭설비도급실행)_분당정자동동양파라곤(통합,설비+소방)" xfId="13265"/>
    <cellStyle name="_사전원가심의1_분당정자동동양파라곤(ABC블럭설비도급실행)_분당정자동동양파라곤(통합,설비+소방)1" xfId="13266"/>
    <cellStyle name="_사전원가심의1_분당정자동동양파라곤(ABC블럭설비도급실행)-검토" xfId="13267"/>
    <cellStyle name="_사전원가심의1_분당정자동동양파라곤(ABC블럭설비도급실행)-검토_분당동양파라곤(통합,설비+소방)" xfId="13268"/>
    <cellStyle name="_사전원가심의1_분당정자동동양파라곤(ABC블럭설비도급실행)-검토_분당정자동동양파라곤(통합,설비+소방)" xfId="13269"/>
    <cellStyle name="_사전원가심의1_분당정자동동양파라곤(ABC블럭설비도급실행)-검토_분당정자동동양파라곤(통합,설비+소방)1" xfId="13270"/>
    <cellStyle name="_사전원가심의1_분당파크뷰(도급-실행-02.16)" xfId="13271"/>
    <cellStyle name="_사전원가심의1_분당파크뷰(도급-실행-02.16)_(청소기)" xfId="13272"/>
    <cellStyle name="_사전원가심의1_분당파크뷰(도급-실행-02.16)_(청소기)_050923" xfId="13273"/>
    <cellStyle name="_사전원가심의1_분당파크뷰(도급-실행-02.16)_(청소기)_강동롯데캐슬 청소기 견적(보관용)-050520" xfId="13274"/>
    <cellStyle name="_사전원가심의1_분당파크뷰(도급-실행-02.16)_(청소기)_강동롯데캐슬 청소기 견적(보관용)-050825" xfId="13275"/>
    <cellStyle name="_사전원가심의1_분당파크뷰(도급-실행-02.16)_(청소기)_견적(051004)" xfId="13276"/>
    <cellStyle name="_사전원가심의1_분당파크뷰(도급-실행-02.16)_(청소기)_광주 빛고을 실버타운 전열교환기 견적서" xfId="13277"/>
    <cellStyle name="_사전원가심의1_분당파크뷰(도급-실행-02.16)_(청소기)_남광토건 자양동 아파트 - 환기 수정견적(보관용)" xfId="13278"/>
    <cellStyle name="_사전원가심의1_분당파크뷰(도급-실행-02.16)_(청소기)_동부건설순화동-채차장님제출용" xfId="13279"/>
    <cellStyle name="_사전원가심의1_분당파크뷰(도급-실행-02.16)_(청소기)_두산 범어동 청소기 견적(보관용)-050520" xfId="13280"/>
    <cellStyle name="_사전원가심의1_분당파크뷰(도급-실행-02.16)_(청소기)_두산 청소기 견적(보관용)-050520" xfId="13281"/>
    <cellStyle name="_사전원가심의1_분당파크뷰(도급-실행-02.16)_(청소기)_두산범어동청소기" xfId="13282"/>
    <cellStyle name="_사전원가심의1_분당파크뷰(도급-실행-02.16)_(청소기)_롯데캐슬 프레지던트 주방환기설비 견적(보관용)-060224" xfId="13283"/>
    <cellStyle name="_사전원가심의1_분당파크뷰(도급-실행-02.16)_(청소기)_롯데캐슬 프레지던트 주방환기설비 견적(제출)-060302" xfId="13284"/>
    <cellStyle name="_사전원가심의1_분당파크뷰(도급-실행-02.16)_(청소기)_롯데캐슬 프레지던트 청소기 견적(보관용)-060213" xfId="13285"/>
    <cellStyle name="_사전원가심의1_분당파크뷰(도급-실행-02.16)_(청소기)_보관용-열교환식환기설비공사(060809)-오존발생기 추가" xfId="13286"/>
    <cellStyle name="_사전원가심의1_분당파크뷰(도급-실행-02.16)_(청소기)_보관용-열교환식환기설비공사(070221)" xfId="13287"/>
    <cellStyle name="_사전원가심의1_분당파크뷰(도급-실행-02.16)_(청소기)_보관용-열교환식환기설비공사(070313)" xfId="13288"/>
    <cellStyle name="_사전원가심의1_분당파크뷰(도급-실행-02.16)_(청소기)_보관용-열교환식환기설비공사-061109" xfId="13289"/>
    <cellStyle name="_사전원가심의1_분당파크뷰(도급-실행-02.16)_(청소기)_복합기 견적(보관용)-050607" xfId="13290"/>
    <cellStyle name="_사전원가심의1_분당파크뷰(도급-실행-02.16)_(청소기)_수입품, 국산품 내역서(050929)" xfId="13291"/>
    <cellStyle name="_사전원가심의1_분당파크뷰(도급-실행-02.16)_(청소기)_열교환식환기설비공사(060425)" xfId="13292"/>
    <cellStyle name="_사전원가심의1_분당파크뷰(도급-실행-02.16)_(청소기)_열교환식환기설비공사(060801)-E MAIL" xfId="13293"/>
    <cellStyle name="_사전원가심의1_분당파크뷰(도급-실행-02.16)_(청소기)_중동콘도미디엄 청소기 견적(보관용)-051024" xfId="13294"/>
    <cellStyle name="_사전원가심의1_분당파크뷰(도급-실행-02.16)_(청소기)_진공청소설비BM내역" xfId="13295"/>
    <cellStyle name="_사전원가심의1_분당파크뷰(도급-실행-02.16)_(청소기)_청소기견적양식-실행-견적" xfId="13296"/>
    <cellStyle name="_사전원가심의1_분당파크뷰(도급-실행-02.16)_01)평촌그라테아가실행내역(2003.02.10~)" xfId="13297"/>
    <cellStyle name="_사전원가심의1_분당파크뷰(도급-실행-02.16)_01)평촌그라테아가실행내역(2003.02.10~)_(청소기)" xfId="13298"/>
    <cellStyle name="_사전원가심의1_분당파크뷰(도급-실행-02.16)_01)평촌그라테아가실행내역(2003.02.10~)_(청소기)_050923" xfId="13299"/>
    <cellStyle name="_사전원가심의1_분당파크뷰(도급-실행-02.16)_01)평촌그라테아가실행내역(2003.02.10~)_(청소기)_강동롯데캐슬 청소기 견적(보관용)-050520" xfId="13300"/>
    <cellStyle name="_사전원가심의1_분당파크뷰(도급-실행-02.16)_01)평촌그라테아가실행내역(2003.02.10~)_(청소기)_강동롯데캐슬 청소기 견적(보관용)-050825" xfId="13301"/>
    <cellStyle name="_사전원가심의1_분당파크뷰(도급-실행-02.16)_01)평촌그라테아가실행내역(2003.02.10~)_(청소기)_견적(051004)" xfId="13302"/>
    <cellStyle name="_사전원가심의1_분당파크뷰(도급-실행-02.16)_01)평촌그라테아가실행내역(2003.02.10~)_(청소기)_광주 빛고을 실버타운 전열교환기 견적서" xfId="13303"/>
    <cellStyle name="_사전원가심의1_분당파크뷰(도급-실행-02.16)_01)평촌그라테아가실행내역(2003.02.10~)_(청소기)_남광토건 자양동 아파트 - 환기 수정견적(보관용)" xfId="13304"/>
    <cellStyle name="_사전원가심의1_분당파크뷰(도급-실행-02.16)_01)평촌그라테아가실행내역(2003.02.10~)_(청소기)_동부건설순화동-채차장님제출용" xfId="13305"/>
    <cellStyle name="_사전원가심의1_분당파크뷰(도급-실행-02.16)_01)평촌그라테아가실행내역(2003.02.10~)_(청소기)_두산 범어동 청소기 견적(보관용)-050520" xfId="13306"/>
    <cellStyle name="_사전원가심의1_분당파크뷰(도급-실행-02.16)_01)평촌그라테아가실행내역(2003.02.10~)_(청소기)_두산 청소기 견적(보관용)-050520" xfId="13307"/>
    <cellStyle name="_사전원가심의1_분당파크뷰(도급-실행-02.16)_01)평촌그라테아가실행내역(2003.02.10~)_(청소기)_두산범어동청소기" xfId="13308"/>
    <cellStyle name="_사전원가심의1_분당파크뷰(도급-실행-02.16)_01)평촌그라테아가실행내역(2003.02.10~)_(청소기)_롯데캐슬 프레지던트 주방환기설비 견적(보관용)-060224" xfId="13309"/>
    <cellStyle name="_사전원가심의1_분당파크뷰(도급-실행-02.16)_01)평촌그라테아가실행내역(2003.02.10~)_(청소기)_롯데캐슬 프레지던트 주방환기설비 견적(제출)-060302" xfId="13310"/>
    <cellStyle name="_사전원가심의1_분당파크뷰(도급-실행-02.16)_01)평촌그라테아가실행내역(2003.02.10~)_(청소기)_롯데캐슬 프레지던트 청소기 견적(보관용)-060213" xfId="13311"/>
    <cellStyle name="_사전원가심의1_분당파크뷰(도급-실행-02.16)_01)평촌그라테아가실행내역(2003.02.10~)_(청소기)_보관용-열교환식환기설비공사(060809)-오존발생기 추가" xfId="13312"/>
    <cellStyle name="_사전원가심의1_분당파크뷰(도급-실행-02.16)_01)평촌그라테아가실행내역(2003.02.10~)_(청소기)_보관용-열교환식환기설비공사(070221)" xfId="13313"/>
    <cellStyle name="_사전원가심의1_분당파크뷰(도급-실행-02.16)_01)평촌그라테아가실행내역(2003.02.10~)_(청소기)_보관용-열교환식환기설비공사(070313)" xfId="13314"/>
    <cellStyle name="_사전원가심의1_분당파크뷰(도급-실행-02.16)_01)평촌그라테아가실행내역(2003.02.10~)_(청소기)_보관용-열교환식환기설비공사-061109" xfId="13315"/>
    <cellStyle name="_사전원가심의1_분당파크뷰(도급-실행-02.16)_01)평촌그라테아가실행내역(2003.02.10~)_(청소기)_복합기 견적(보관용)-050607" xfId="13316"/>
    <cellStyle name="_사전원가심의1_분당파크뷰(도급-실행-02.16)_01)평촌그라테아가실행내역(2003.02.10~)_(청소기)_수입품, 국산품 내역서(050929)" xfId="13317"/>
    <cellStyle name="_사전원가심의1_분당파크뷰(도급-실행-02.16)_01)평촌그라테아가실행내역(2003.02.10~)_(청소기)_열교환식환기설비공사(060425)" xfId="13318"/>
    <cellStyle name="_사전원가심의1_분당파크뷰(도급-실행-02.16)_01)평촌그라테아가실행내역(2003.02.10~)_(청소기)_열교환식환기설비공사(060801)-E MAIL" xfId="13319"/>
    <cellStyle name="_사전원가심의1_분당파크뷰(도급-실행-02.16)_01)평촌그라테아가실행내역(2003.02.10~)_(청소기)_중동콘도미디엄 청소기 견적(보관용)-051024" xfId="13320"/>
    <cellStyle name="_사전원가심의1_분당파크뷰(도급-실행-02.16)_01)평촌그라테아가실행내역(2003.02.10~)_(청소기)_진공청소설비BM내역" xfId="13321"/>
    <cellStyle name="_사전원가심의1_분당파크뷰(도급-실행-02.16)_01)평촌그라테아가실행내역(2003.02.10~)_(청소기)_청소기견적양식-실행-견적" xfId="13322"/>
    <cellStyle name="_사전원가심의1_분당파크뷰(도급-실행-02.16)_01)평촌그라테아가실행내역(2003.02.10~)_02)동양크레오아파트실행내역(03.03.24~)" xfId="13323"/>
    <cellStyle name="_사전원가심의1_분당파크뷰(도급-실행-02.16)_01)평촌그라테아가실행내역(2003.02.10~)_02)동양크레오아파트실행내역(03.03.24~)_(청소기)" xfId="13324"/>
    <cellStyle name="_사전원가심의1_분당파크뷰(도급-실행-02.16)_01)평촌그라테아가실행내역(2003.02.10~)_02)동양크레오아파트실행내역(03.03.24~)_(청소기)_050923" xfId="13325"/>
    <cellStyle name="_사전원가심의1_분당파크뷰(도급-실행-02.16)_01)평촌그라테아가실행내역(2003.02.10~)_02)동양크레오아파트실행내역(03.03.24~)_(청소기)_강동롯데캐슬 청소기 견적(보관용)-050520" xfId="13326"/>
    <cellStyle name="_사전원가심의1_분당파크뷰(도급-실행-02.16)_01)평촌그라테아가실행내역(2003.02.10~)_02)동양크레오아파트실행내역(03.03.24~)_(청소기)_강동롯데캐슬 청소기 견적(보관용)-050825" xfId="13327"/>
    <cellStyle name="_사전원가심의1_분당파크뷰(도급-실행-02.16)_01)평촌그라테아가실행내역(2003.02.10~)_02)동양크레오아파트실행내역(03.03.24~)_(청소기)_견적(051004)" xfId="13328"/>
    <cellStyle name="_사전원가심의1_분당파크뷰(도급-실행-02.16)_01)평촌그라테아가실행내역(2003.02.10~)_02)동양크레오아파트실행내역(03.03.24~)_(청소기)_광주 빛고을 실버타운 전열교환기 견적서" xfId="13329"/>
    <cellStyle name="_사전원가심의1_분당파크뷰(도급-실행-02.16)_01)평촌그라테아가실행내역(2003.02.10~)_02)동양크레오아파트실행내역(03.03.24~)_(청소기)_남광토건 자양동 아파트 - 환기 수정견적(보관용)" xfId="13330"/>
    <cellStyle name="_사전원가심의1_분당파크뷰(도급-실행-02.16)_01)평촌그라테아가실행내역(2003.02.10~)_02)동양크레오아파트실행내역(03.03.24~)_(청소기)_동부건설순화동-채차장님제출용" xfId="13331"/>
    <cellStyle name="_사전원가심의1_분당파크뷰(도급-실행-02.16)_01)평촌그라테아가실행내역(2003.02.10~)_02)동양크레오아파트실행내역(03.03.24~)_(청소기)_두산 범어동 청소기 견적(보관용)-050520" xfId="13332"/>
    <cellStyle name="_사전원가심의1_분당파크뷰(도급-실행-02.16)_01)평촌그라테아가실행내역(2003.02.10~)_02)동양크레오아파트실행내역(03.03.24~)_(청소기)_두산 청소기 견적(보관용)-050520" xfId="13333"/>
    <cellStyle name="_사전원가심의1_분당파크뷰(도급-실행-02.16)_01)평촌그라테아가실행내역(2003.02.10~)_02)동양크레오아파트실행내역(03.03.24~)_(청소기)_두산범어동청소기" xfId="13334"/>
    <cellStyle name="_사전원가심의1_분당파크뷰(도급-실행-02.16)_01)평촌그라테아가실행내역(2003.02.10~)_02)동양크레오아파트실행내역(03.03.24~)_(청소기)_롯데캐슬 프레지던트 주방환기설비 견적(보관용)-060224" xfId="13335"/>
    <cellStyle name="_사전원가심의1_분당파크뷰(도급-실행-02.16)_01)평촌그라테아가실행내역(2003.02.10~)_02)동양크레오아파트실행내역(03.03.24~)_(청소기)_롯데캐슬 프레지던트 주방환기설비 견적(제출)-060302" xfId="13336"/>
    <cellStyle name="_사전원가심의1_분당파크뷰(도급-실행-02.16)_01)평촌그라테아가실행내역(2003.02.10~)_02)동양크레오아파트실행내역(03.03.24~)_(청소기)_롯데캐슬 프레지던트 청소기 견적(보관용)-060213" xfId="13337"/>
    <cellStyle name="_사전원가심의1_분당파크뷰(도급-실행-02.16)_01)평촌그라테아가실행내역(2003.02.10~)_02)동양크레오아파트실행내역(03.03.24~)_(청소기)_보관용-열교환식환기설비공사(060809)-오존발생기 추가" xfId="13338"/>
    <cellStyle name="_사전원가심의1_분당파크뷰(도급-실행-02.16)_01)평촌그라테아가실행내역(2003.02.10~)_02)동양크레오아파트실행내역(03.03.24~)_(청소기)_보관용-열교환식환기설비공사(070221)" xfId="13339"/>
    <cellStyle name="_사전원가심의1_분당파크뷰(도급-실행-02.16)_01)평촌그라테아가실행내역(2003.02.10~)_02)동양크레오아파트실행내역(03.03.24~)_(청소기)_보관용-열교환식환기설비공사(070313)" xfId="13340"/>
    <cellStyle name="_사전원가심의1_분당파크뷰(도급-실행-02.16)_01)평촌그라테아가실행내역(2003.02.10~)_02)동양크레오아파트실행내역(03.03.24~)_(청소기)_보관용-열교환식환기설비공사-061109" xfId="13341"/>
    <cellStyle name="_사전원가심의1_분당파크뷰(도급-실행-02.16)_01)평촌그라테아가실행내역(2003.02.10~)_02)동양크레오아파트실행내역(03.03.24~)_(청소기)_복합기 견적(보관용)-050607" xfId="13342"/>
    <cellStyle name="_사전원가심의1_분당파크뷰(도급-실행-02.16)_01)평촌그라테아가실행내역(2003.02.10~)_02)동양크레오아파트실행내역(03.03.24~)_(청소기)_수입품, 국산품 내역서(050929)" xfId="13343"/>
    <cellStyle name="_사전원가심의1_분당파크뷰(도급-실행-02.16)_01)평촌그라테아가실행내역(2003.02.10~)_02)동양크레오아파트실행내역(03.03.24~)_(청소기)_열교환식환기설비공사(060425)" xfId="13344"/>
    <cellStyle name="_사전원가심의1_분당파크뷰(도급-실행-02.16)_01)평촌그라테아가실행내역(2003.02.10~)_02)동양크레오아파트실행내역(03.03.24~)_(청소기)_열교환식환기설비공사(060801)-E MAIL" xfId="13345"/>
    <cellStyle name="_사전원가심의1_분당파크뷰(도급-실행-02.16)_01)평촌그라테아가실행내역(2003.02.10~)_02)동양크레오아파트실행내역(03.03.24~)_(청소기)_중동콘도미디엄 청소기 견적(보관용)-051024" xfId="13346"/>
    <cellStyle name="_사전원가심의1_분당파크뷰(도급-실행-02.16)_01)평촌그라테아가실행내역(2003.02.10~)_02)동양크레오아파트실행내역(03.03.24~)_(청소기)_진공청소설비BM내역" xfId="13347"/>
    <cellStyle name="_사전원가심의1_분당파크뷰(도급-실행-02.16)_01)평촌그라테아가실행내역(2003.02.10~)_02)동양크레오아파트실행내역(03.03.24~)_(청소기)_청소기견적양식-실행-견적" xfId="13348"/>
    <cellStyle name="_사전원가심의1_분당파크뷰(도급-실행-02.16)_01.실행내역서-목동파라곤(02.08.23)" xfId="13349"/>
    <cellStyle name="_사전원가심의1_분당파크뷰(도급-실행-02.16)_01.실행내역서-목동파라곤(02.08.23)_분당동양파라곤(통합,설비+소방)" xfId="13350"/>
    <cellStyle name="_사전원가심의1_분당파크뷰(도급-실행-02.16)_01.실행내역서-목동파라곤(02.08.23)_분당정자동동양파라곤(통합,설비+소방)" xfId="13351"/>
    <cellStyle name="_사전원가심의1_분당파크뷰(도급-실행-02.16)_01.실행내역서-목동파라곤(02.08.23)_분당정자동동양파라곤(통합,설비+소방)1" xfId="13352"/>
    <cellStyle name="_사전원가심의1_분당파크뷰(도급-실행-02.16)_02)동양크레오아파트실행내역(03.03.24~)" xfId="13353"/>
    <cellStyle name="_사전원가심의1_분당파크뷰(도급-실행-02.16)_02)동양크레오아파트실행내역(03.03.24~)_(청소기)" xfId="13354"/>
    <cellStyle name="_사전원가심의1_분당파크뷰(도급-실행-02.16)_02)동양크레오아파트실행내역(03.03.24~)_(청소기)_050923" xfId="13355"/>
    <cellStyle name="_사전원가심의1_분당파크뷰(도급-실행-02.16)_02)동양크레오아파트실행내역(03.03.24~)_(청소기)_강동롯데캐슬 청소기 견적(보관용)-050520" xfId="13356"/>
    <cellStyle name="_사전원가심의1_분당파크뷰(도급-실행-02.16)_02)동양크레오아파트실행내역(03.03.24~)_(청소기)_강동롯데캐슬 청소기 견적(보관용)-050825" xfId="13357"/>
    <cellStyle name="_사전원가심의1_분당파크뷰(도급-실행-02.16)_02)동양크레오아파트실행내역(03.03.24~)_(청소기)_견적(051004)" xfId="13358"/>
    <cellStyle name="_사전원가심의1_분당파크뷰(도급-실행-02.16)_02)동양크레오아파트실행내역(03.03.24~)_(청소기)_광주 빛고을 실버타운 전열교환기 견적서" xfId="13359"/>
    <cellStyle name="_사전원가심의1_분당파크뷰(도급-실행-02.16)_02)동양크레오아파트실행내역(03.03.24~)_(청소기)_남광토건 자양동 아파트 - 환기 수정견적(보관용)" xfId="13360"/>
    <cellStyle name="_사전원가심의1_분당파크뷰(도급-실행-02.16)_02)동양크레오아파트실행내역(03.03.24~)_(청소기)_동부건설순화동-채차장님제출용" xfId="13361"/>
    <cellStyle name="_사전원가심의1_분당파크뷰(도급-실행-02.16)_02)동양크레오아파트실행내역(03.03.24~)_(청소기)_두산 범어동 청소기 견적(보관용)-050520" xfId="13362"/>
    <cellStyle name="_사전원가심의1_분당파크뷰(도급-실행-02.16)_02)동양크레오아파트실행내역(03.03.24~)_(청소기)_두산 청소기 견적(보관용)-050520" xfId="13363"/>
    <cellStyle name="_사전원가심의1_분당파크뷰(도급-실행-02.16)_02)동양크레오아파트실행내역(03.03.24~)_(청소기)_두산범어동청소기" xfId="13364"/>
    <cellStyle name="_사전원가심의1_분당파크뷰(도급-실행-02.16)_02)동양크레오아파트실행내역(03.03.24~)_(청소기)_롯데캐슬 프레지던트 주방환기설비 견적(보관용)-060224" xfId="13365"/>
    <cellStyle name="_사전원가심의1_분당파크뷰(도급-실행-02.16)_02)동양크레오아파트실행내역(03.03.24~)_(청소기)_롯데캐슬 프레지던트 주방환기설비 견적(제출)-060302" xfId="13366"/>
    <cellStyle name="_사전원가심의1_분당파크뷰(도급-실행-02.16)_02)동양크레오아파트실행내역(03.03.24~)_(청소기)_롯데캐슬 프레지던트 청소기 견적(보관용)-060213" xfId="13367"/>
    <cellStyle name="_사전원가심의1_분당파크뷰(도급-실행-02.16)_02)동양크레오아파트실행내역(03.03.24~)_(청소기)_보관용-열교환식환기설비공사(060809)-오존발생기 추가" xfId="13368"/>
    <cellStyle name="_사전원가심의1_분당파크뷰(도급-실행-02.16)_02)동양크레오아파트실행내역(03.03.24~)_(청소기)_보관용-열교환식환기설비공사(070221)" xfId="13369"/>
    <cellStyle name="_사전원가심의1_분당파크뷰(도급-실행-02.16)_02)동양크레오아파트실행내역(03.03.24~)_(청소기)_보관용-열교환식환기설비공사(070313)" xfId="13370"/>
    <cellStyle name="_사전원가심의1_분당파크뷰(도급-실행-02.16)_02)동양크레오아파트실행내역(03.03.24~)_(청소기)_보관용-열교환식환기설비공사-061109" xfId="13371"/>
    <cellStyle name="_사전원가심의1_분당파크뷰(도급-실행-02.16)_02)동양크레오아파트실행내역(03.03.24~)_(청소기)_복합기 견적(보관용)-050607" xfId="13372"/>
    <cellStyle name="_사전원가심의1_분당파크뷰(도급-실행-02.16)_02)동양크레오아파트실행내역(03.03.24~)_(청소기)_수입품, 국산품 내역서(050929)" xfId="13373"/>
    <cellStyle name="_사전원가심의1_분당파크뷰(도급-실행-02.16)_02)동양크레오아파트실행내역(03.03.24~)_(청소기)_열교환식환기설비공사(060425)" xfId="13374"/>
    <cellStyle name="_사전원가심의1_분당파크뷰(도급-실행-02.16)_02)동양크레오아파트실행내역(03.03.24~)_(청소기)_열교환식환기설비공사(060801)-E MAIL" xfId="13375"/>
    <cellStyle name="_사전원가심의1_분당파크뷰(도급-실행-02.16)_02)동양크레오아파트실행내역(03.03.24~)_(청소기)_중동콘도미디엄 청소기 견적(보관용)-051024" xfId="13376"/>
    <cellStyle name="_사전원가심의1_분당파크뷰(도급-실행-02.16)_02)동양크레오아파트실행내역(03.03.24~)_(청소기)_진공청소설비BM내역" xfId="13377"/>
    <cellStyle name="_사전원가심의1_분당파크뷰(도급-실행-02.16)_02)동양크레오아파트실행내역(03.03.24~)_(청소기)_청소기견적양식-실행-견적" xfId="13378"/>
    <cellStyle name="_사전원가심의1_분당파크뷰(도급-실행-02.16)_040323 건축내역" xfId="13379"/>
    <cellStyle name="_사전원가심의1_분당파크뷰(도급-실행-02.16)_040323 건축내역_2004년도관리비실행예산기준" xfId="13380"/>
    <cellStyle name="_사전원가심의1_분당파크뷰(도급-실행-02.16)_040323 건축내역_인테리어실행" xfId="13381"/>
    <cellStyle name="_사전원가심의1_분당파크뷰(도급-실행-02.16)_040323 건축내역_인테리어실행_2004년도관리비실행예산기준" xfId="13382"/>
    <cellStyle name="_사전원가심의1_분당파크뷰(도급-실행-02.16)_040406 견적서" xfId="13383"/>
    <cellStyle name="_사전원가심의1_분당파크뷰(도급-실행-02.16)_040406 견적서_2004년도관리비실행예산기준" xfId="13384"/>
    <cellStyle name="_사전원가심의1_분당파크뷰(도급-실행-02.16)_040406 견적서_인테리어실행" xfId="13385"/>
    <cellStyle name="_사전원가심의1_분당파크뷰(도급-실행-02.16)_040406 견적서_인테리어실행_2004년도관리비실행예산기준" xfId="13386"/>
    <cellStyle name="_사전원가심의1_분당파크뷰(도급-실행-02.16)_040410 견적서" xfId="13387"/>
    <cellStyle name="_사전원가심의1_분당파크뷰(도급-실행-02.16)_040410 견적서_2004년도관리비실행예산기준" xfId="13388"/>
    <cellStyle name="_사전원가심의1_분당파크뷰(도급-실행-02.16)_040410 견적서_인테리어실행" xfId="13389"/>
    <cellStyle name="_사전원가심의1_분당파크뷰(도급-실행-02.16)_040410 견적서_인테리어실행_2004년도관리비실행예산기준" xfId="13390"/>
    <cellStyle name="_사전원가심의1_분당파크뷰(도급-실행-02.16)_05.목동-위생,소화(합계)-공내역서" xfId="13391"/>
    <cellStyle name="_사전원가심의1_분당파크뷰(도급-실행-02.16)_05.목동-위생,소화(합계)-공내역서_05.목동-위생,소화(합계)-공내역서" xfId="13392"/>
    <cellStyle name="_사전원가심의1_분당파크뷰(도급-실행-02.16)_05.목동-위생,소화(합계)-공내역서_05.목동-위생,소화(합계)-공내역서_05.목동-위생,소화(합계)-공내역서" xfId="13393"/>
    <cellStyle name="_사전원가심의1_분당파크뷰(도급-실행-02.16)_05.목동-위생,소화(합계)-공내역서_05.목동-위생,소화(합계)-공내역서_목동파라곤오피스텔" xfId="13394"/>
    <cellStyle name="_사전원가심의1_분당파크뷰(도급-실행-02.16)_07)백궁가실행(02.08.16)-현장검토완료-추가수영장내역정리(02.08.22)-97" xfId="13395"/>
    <cellStyle name="_사전원가심의1_분당파크뷰(도급-실행-02.16)_07)백궁가실행(02.08.16)-현장검토완료-추가수영장내역정리(02.08.22)-97_040323 건축내역" xfId="13396"/>
    <cellStyle name="_사전원가심의1_분당파크뷰(도급-실행-02.16)_07)백궁가실행(02.08.16)-현장검토완료-추가수영장내역정리(02.08.22)-97_040323 건축내역_2004년도관리비실행예산기준" xfId="13397"/>
    <cellStyle name="_사전원가심의1_분당파크뷰(도급-실행-02.16)_07)백궁가실행(02.08.16)-현장검토완료-추가수영장내역정리(02.08.22)-97_040323 건축내역_인테리어실행" xfId="13398"/>
    <cellStyle name="_사전원가심의1_분당파크뷰(도급-실행-02.16)_07)백궁가실행(02.08.16)-현장검토완료-추가수영장내역정리(02.08.22)-97_040323 건축내역_인테리어실행_2004년도관리비실행예산기준" xfId="13399"/>
    <cellStyle name="_사전원가심의1_분당파크뷰(도급-실행-02.16)_07)백궁가실행(02.08.16)-현장검토완료-추가수영장내역정리(02.08.22)-97_040406 견적서" xfId="13400"/>
    <cellStyle name="_사전원가심의1_분당파크뷰(도급-실행-02.16)_07)백궁가실행(02.08.16)-현장검토완료-추가수영장내역정리(02.08.22)-97_040406 견적서_2004년도관리비실행예산기준" xfId="13401"/>
    <cellStyle name="_사전원가심의1_분당파크뷰(도급-실행-02.16)_07)백궁가실행(02.08.16)-현장검토완료-추가수영장내역정리(02.08.22)-97_040406 견적서_인테리어실행" xfId="13402"/>
    <cellStyle name="_사전원가심의1_분당파크뷰(도급-실행-02.16)_07)백궁가실행(02.08.16)-현장검토완료-추가수영장내역정리(02.08.22)-97_040406 견적서_인테리어실행_2004년도관리비실행예산기준" xfId="13403"/>
    <cellStyle name="_사전원가심의1_분당파크뷰(도급-실행-02.16)_07)백궁가실행(02.08.16)-현장검토완료-추가수영장내역정리(02.08.22)-97_040410 견적서" xfId="13404"/>
    <cellStyle name="_사전원가심의1_분당파크뷰(도급-실행-02.16)_07)백궁가실행(02.08.16)-현장검토완료-추가수영장내역정리(02.08.22)-97_040410 견적서_2004년도관리비실행예산기준" xfId="13405"/>
    <cellStyle name="_사전원가심의1_분당파크뷰(도급-실행-02.16)_07)백궁가실행(02.08.16)-현장검토완료-추가수영장내역정리(02.08.22)-97_040410 견적서_인테리어실행" xfId="13406"/>
    <cellStyle name="_사전원가심의1_분당파크뷰(도급-실행-02.16)_07)백궁가실행(02.08.16)-현장검토완료-추가수영장내역정리(02.08.22)-97_040410 견적서_인테리어실행_2004년도관리비실행예산기준" xfId="13407"/>
    <cellStyle name="_사전원가심의1_분당파크뷰(도급-실행-02.16)_07)백궁가실행(02.08.16)-현장검토완료-추가수영장내역정리(02.08.22)-97_2004년도관리비실행예산기준" xfId="13408"/>
    <cellStyle name="_사전원가심의1_분당파크뷰(도급-실행-02.16)_07)백궁가실행(02.08.16)-현장검토완료-추가수영장내역정리(02.08.22)-97_Book2" xfId="13409"/>
    <cellStyle name="_사전원가심의1_분당파크뷰(도급-실행-02.16)_07)백궁가실행(02.08.16)-현장검토완료-추가수영장내역정리(02.08.22)-97_강남대학교(가)실행" xfId="13410"/>
    <cellStyle name="_사전원가심의1_분당파크뷰(도급-실행-02.16)_07)백궁가실행(02.08.16)-현장검토완료-추가수영장내역정리(02.08.22)-97_강남대학교제출" xfId="13411"/>
    <cellStyle name="_사전원가심의1_분당파크뷰(도급-실행-02.16)_07)백궁가실행(02.08.16)-현장검토완료-추가수영장내역정리(02.08.22)-97_건축-개산견적자료" xfId="13412"/>
    <cellStyle name="_사전원가심의1_분당파크뷰(도급-실행-02.16)_07)백궁가실행(02.08.16)-현장검토완료-추가수영장내역정리(02.08.22)-97_견적내역" xfId="13413"/>
    <cellStyle name="_사전원가심의1_분당파크뷰(도급-실행-02.16)_07)백궁가실행(02.08.16)-현장검토완료-추가수영장내역정리(02.08.22)-97_계약내역-공종별분개" xfId="13414"/>
    <cellStyle name="_사전원가심의1_분당파크뷰(도급-실행-02.16)_07)백궁가실행(02.08.16)-현장검토완료-추가수영장내역정리(02.08.22)-97_계약내역-공종별분개(전기,설비)" xfId="13415"/>
    <cellStyle name="_사전원가심의1_분당파크뷰(도급-실행-02.16)_07)백궁가실행(02.08.16)-현장검토완료-추가수영장내역정리(02.08.22)-97_계약내역-공종별분개(전기,설비)_기숙사-견적1422" xfId="13416"/>
    <cellStyle name="_사전원가심의1_분당파크뷰(도급-실행-02.16)_07)백궁가실행(02.08.16)-현장검토완료-추가수영장내역정리(02.08.22)-97_계약내역-공종별분개_기숙사-견적1422" xfId="13417"/>
    <cellStyle name="_사전원가심의1_분당파크뷰(도급-실행-02.16)_07)백궁가실행(02.08.16)-현장검토완료-추가수영장내역정리(02.08.22)-97_계약내역-완료(040311)2" xfId="13418"/>
    <cellStyle name="_사전원가심의1_분당파크뷰(도급-실행-02.16)_07)백궁가실행(02.08.16)-현장검토완료-추가수영장내역정리(02.08.22)-97_골조업체대비" xfId="13419"/>
    <cellStyle name="_사전원가심의1_분당파크뷰(도급-실행-02.16)_07)백궁가실행(02.08.16)-현장검토완료-추가수영장내역정리(02.08.22)-97_기숙사-견적1422" xfId="13420"/>
    <cellStyle name="_사전원가심의1_분당파크뷰(도급-실행-02.16)_07)백궁가실행(02.08.16)-현장검토완료-추가수영장내역정리(02.08.22)-97_도급대비하도급" xfId="13421"/>
    <cellStyle name="_사전원가심의1_분당파크뷰(도급-실행-02.16)_07)백궁가실행(02.08.16)-현장검토완료-추가수영장내역정리(02.08.22)-97_도급대비하도급2" xfId="13422"/>
    <cellStyle name="_사전원가심의1_분당파크뷰(도급-실행-02.16)_07)백궁가실행(02.08.16)-현장검토완료-추가수영장내역정리(02.08.22)-97_도급대하도급(^^)" xfId="13423"/>
    <cellStyle name="_사전원가심의1_분당파크뷰(도급-실행-02.16)_07)백궁가실행(02.08.16)-현장검토완료-추가수영장내역정리(02.08.22)-97_변경내역(cip증가)" xfId="13424"/>
    <cellStyle name="_사전원가심의1_분당파크뷰(도급-실행-02.16)_07)백궁가실행(02.08.16)-현장검토완료-추가수영장내역정리(02.08.22)-97_변경내역(cip증가)_변경내역(cip증가)" xfId="13425"/>
    <cellStyle name="_사전원가심의1_분당파크뷰(도급-실행-02.16)_07)백궁가실행(02.08.16)-현장검토완료-추가수영장내역정리(02.08.22)-97_변경내역(cip증가)_변경내역(cip증가)_변경내역(cip증가)" xfId="13426"/>
    <cellStyle name="_사전원가심의1_분당파크뷰(도급-실행-02.16)_07)백궁가실행(02.08.16)-현장검토완료-추가수영장내역정리(02.08.22)-97_변경내역(cip증가)_변경내역(cip증가)_토목설계변경(중요)" xfId="13427"/>
    <cellStyle name="_사전원가심의1_분당파크뷰(도급-실행-02.16)_07)백궁가실행(02.08.16)-현장검토완료-추가수영장내역정리(02.08.22)-97_복공추가" xfId="13428"/>
    <cellStyle name="_사전원가심의1_분당파크뷰(도급-실행-02.16)_07)백궁가실행(02.08.16)-현장검토완료-추가수영장내역정리(02.08.22)-97_복공축소(시공한계)" xfId="13429"/>
    <cellStyle name="_사전원가심의1_분당파크뷰(도급-실행-02.16)_07)백궁가실행(02.08.16)-현장검토완료-추가수영장내역정리(02.08.22)-97_분당경찰서(가)실행" xfId="13430"/>
    <cellStyle name="_사전원가심의1_분당파크뷰(도급-실행-02.16)_07)백궁가실행(02.08.16)-현장검토완료-추가수영장내역정리(02.08.22)-97_분당경찰서-제출" xfId="13431"/>
    <cellStyle name="_사전원가심의1_분당파크뷰(도급-실행-02.16)_07)백궁가실행(02.08.16)-현장검토완료-추가수영장내역정리(02.08.22)-97_속초교동실행" xfId="13432"/>
    <cellStyle name="_사전원가심의1_분당파크뷰(도급-실행-02.16)_07)백궁가실행(02.08.16)-현장검토완료-추가수영장내역정리(02.08.22)-97_속초교동실행2차" xfId="13433"/>
    <cellStyle name="_사전원가심의1_분당파크뷰(도급-실행-02.16)_07)백궁가실행(02.08.16)-현장검토완료-추가수영장내역정리(02.08.22)-97_속초교동실행3차" xfId="13434"/>
    <cellStyle name="_사전원가심의1_분당파크뷰(도급-실행-02.16)_07)백궁가실행(02.08.16)-현장검토완료-추가수영장내역정리(02.08.22)-97_속초교동실행4차" xfId="13435"/>
    <cellStyle name="_사전원가심의1_분당파크뷰(도급-실행-02.16)_07)백궁가실행(02.08.16)-현장검토완료-추가수영장내역정리(02.08.22)-97_속초교동실행5차" xfId="13436"/>
    <cellStyle name="_사전원가심의1_분당파크뷰(도급-실행-02.16)_07)백궁가실행(02.08.16)-현장검토완료-추가수영장내역정리(02.08.22)-97_속초교동실행7차" xfId="13437"/>
    <cellStyle name="_사전원가심의1_분당파크뷰(도급-실행-02.16)_07)백궁가실행(02.08.16)-현장검토완료-추가수영장내역정리(02.08.22)-97_속초교동실행8차" xfId="13438"/>
    <cellStyle name="_사전원가심의1_분당파크뷰(도급-실행-02.16)_07)백궁가실행(02.08.16)-현장검토완료-추가수영장내역정리(02.08.22)-97_실계약내역-공종별분개(전기,설비)" xfId="13439"/>
    <cellStyle name="_사전원가심의1_분당파크뷰(도급-실행-02.16)_07)백궁가실행(02.08.16)-현장검토완료-추가수영장내역정리(02.08.22)-97_실계약내역-공종별분개(전기,설비)_기숙사-견적1422" xfId="13440"/>
    <cellStyle name="_사전원가심의1_분당파크뷰(도급-실행-02.16)_07)백궁가실행(02.08.16)-현장검토완료-추가수영장내역정리(02.08.22)-97_암사동테마빌딩-골조" xfId="13441"/>
    <cellStyle name="_사전원가심의1_분당파크뷰(도급-실행-02.16)_07)백궁가실행(02.08.16)-현장검토완료-추가수영장내역정리(02.08.22)-97_암사동테마빌딩-골조_기숙사-견적1422" xfId="13442"/>
    <cellStyle name="_사전원가심의1_분당파크뷰(도급-실행-02.16)_07)백궁가실행(02.08.16)-현장검토완료-추가수영장내역정리(02.08.22)-97_인테리어실행" xfId="13443"/>
    <cellStyle name="_사전원가심의1_분당파크뷰(도급-실행-02.16)_07)백궁가실행(02.08.16)-현장검토완료-추가수영장내역정리(02.08.22)-97_인테리어실행_2004년도관리비실행예산기준" xfId="13444"/>
    <cellStyle name="_사전원가심의1_분당파크뷰(도급-실행-02.16)_07)백궁가실행(02.08.16)-현장검토완료-추가수영장내역정리(02.08.22)-97_일위대가(중요)1" xfId="13445"/>
    <cellStyle name="_사전원가심의1_분당파크뷰(도급-실행-02.16)_07)백궁가실행(02.08.16)-현장검토완료-추가수영장내역정리(02.08.22)-97_토목설계변경(중요)" xfId="13446"/>
    <cellStyle name="_사전원가심의1_분당파크뷰(도급-실행-02.16)_07)백궁가실행(02.08.16)-현장검토완료-추가수영장내역정리(02.08.22)-97_하도급계약내역(^^)" xfId="13447"/>
    <cellStyle name="_사전원가심의1_분당파크뷰(도급-실행-02.16)_08-2)목동파라곤기계설비가실행내역-신대리검토(02.07.30)" xfId="13448"/>
    <cellStyle name="_사전원가심의1_분당파크뷰(도급-실행-02.16)_08-2)목동파라곤기계설비가실행내역-신대리검토(02.07.30)_05.목동-위생,소화(합계)-공내역서" xfId="13449"/>
    <cellStyle name="_사전원가심의1_분당파크뷰(도급-실행-02.16)_08-2)목동파라곤기계설비가실행내역-신대리검토(02.07.30)_05.목동-위생,소화(합계)-공내역서_05.목동-위생,소화(합계)-공내역서" xfId="13450"/>
    <cellStyle name="_사전원가심의1_분당파크뷰(도급-실행-02.16)_08-2)목동파라곤기계설비가실행내역-신대리검토(02.07.30)_05.목동-위생,소화(합계)-공내역서_목동파라곤오피스텔" xfId="13451"/>
    <cellStyle name="_사전원가심의1_분당파크뷰(도급-실행-02.16)_08-2)목동파라곤기계설비가실행내역-신대리검토(02.07.30)_목동파라곤오피스텔(투찰)" xfId="13452"/>
    <cellStyle name="_사전원가심의1_분당파크뷰(도급-실행-02.16)_08-2)목동파라곤기계설비가실행내역-신대리검토(02.07.30)_분당동양파라곤(통합,설비+소방)" xfId="13453"/>
    <cellStyle name="_사전원가심의1_분당파크뷰(도급-실행-02.16)_08-2)목동파라곤기계설비가실행내역-신대리검토(02.07.30)_분당정자동동양파라곤(통합,설비+소방)" xfId="13454"/>
    <cellStyle name="_사전원가심의1_분당파크뷰(도급-실행-02.16)_08-2)목동파라곤기계설비가실행내역-신대리검토(02.07.30)_분당정자동동양파라곤(통합,설비+소방)1" xfId="13455"/>
    <cellStyle name="_사전원가심의1_분당파크뷰(도급-실행-02.16)_1.위생,소화내역-1" xfId="13456"/>
    <cellStyle name="_사전원가심의1_분당파크뷰(도급-실행-02.16)_1.위생,소화내역-1_040323 건축내역" xfId="13457"/>
    <cellStyle name="_사전원가심의1_분당파크뷰(도급-실행-02.16)_1.위생,소화내역-1_040323 건축내역_2004년도관리비실행예산기준" xfId="13458"/>
    <cellStyle name="_사전원가심의1_분당파크뷰(도급-실행-02.16)_1.위생,소화내역-1_040323 건축내역_인테리어실행" xfId="13459"/>
    <cellStyle name="_사전원가심의1_분당파크뷰(도급-실행-02.16)_1.위생,소화내역-1_040323 건축내역_인테리어실행_2004년도관리비실행예산기준" xfId="13460"/>
    <cellStyle name="_사전원가심의1_분당파크뷰(도급-실행-02.16)_1.위생,소화내역-1_040406 견적서" xfId="13461"/>
    <cellStyle name="_사전원가심의1_분당파크뷰(도급-실행-02.16)_1.위생,소화내역-1_040406 견적서_2004년도관리비실행예산기준" xfId="13462"/>
    <cellStyle name="_사전원가심의1_분당파크뷰(도급-실행-02.16)_1.위생,소화내역-1_040406 견적서_인테리어실행" xfId="13463"/>
    <cellStyle name="_사전원가심의1_분당파크뷰(도급-실행-02.16)_1.위생,소화내역-1_040406 견적서_인테리어실행_2004년도관리비실행예산기준" xfId="13464"/>
    <cellStyle name="_사전원가심의1_분당파크뷰(도급-실행-02.16)_1.위생,소화내역-1_040410 견적서" xfId="13465"/>
    <cellStyle name="_사전원가심의1_분당파크뷰(도급-실행-02.16)_1.위생,소화내역-1_040410 견적서_2004년도관리비실행예산기준" xfId="13466"/>
    <cellStyle name="_사전원가심의1_분당파크뷰(도급-실행-02.16)_1.위생,소화내역-1_040410 견적서_인테리어실행" xfId="13467"/>
    <cellStyle name="_사전원가심의1_분당파크뷰(도급-실행-02.16)_1.위생,소화내역-1_040410 견적서_인테리어실행_2004년도관리비실행예산기준" xfId="13468"/>
    <cellStyle name="_사전원가심의1_분당파크뷰(도급-실행-02.16)_1.위생,소화내역-1_2004년도관리비실행예산기준" xfId="13469"/>
    <cellStyle name="_사전원가심의1_분당파크뷰(도급-실행-02.16)_1.위생,소화내역-1_Book2" xfId="13470"/>
    <cellStyle name="_사전원가심의1_분당파크뷰(도급-실행-02.16)_1.위생,소화내역-1_강남대학교(가)실행" xfId="13471"/>
    <cellStyle name="_사전원가심의1_분당파크뷰(도급-실행-02.16)_1.위생,소화내역-1_강남대학교제출" xfId="13472"/>
    <cellStyle name="_사전원가심의1_분당파크뷰(도급-실행-02.16)_1.위생,소화내역-1_건축-개산견적자료" xfId="13473"/>
    <cellStyle name="_사전원가심의1_분당파크뷰(도급-실행-02.16)_1.위생,소화내역-1_견적내역" xfId="13474"/>
    <cellStyle name="_사전원가심의1_분당파크뷰(도급-실행-02.16)_1.위생,소화내역-1_계약내역-공종별분개" xfId="13475"/>
    <cellStyle name="_사전원가심의1_분당파크뷰(도급-실행-02.16)_1.위생,소화내역-1_계약내역-공종별분개(전기,설비)" xfId="13476"/>
    <cellStyle name="_사전원가심의1_분당파크뷰(도급-실행-02.16)_1.위생,소화내역-1_계약내역-공종별분개(전기,설비)_기숙사-견적1422" xfId="13477"/>
    <cellStyle name="_사전원가심의1_분당파크뷰(도급-실행-02.16)_1.위생,소화내역-1_계약내역-공종별분개_기숙사-견적1422" xfId="13478"/>
    <cellStyle name="_사전원가심의1_분당파크뷰(도급-실행-02.16)_1.위생,소화내역-1_계약내역-완료(040311)2" xfId="13479"/>
    <cellStyle name="_사전원가심의1_분당파크뷰(도급-실행-02.16)_1.위생,소화내역-1_골조업체대비" xfId="13480"/>
    <cellStyle name="_사전원가심의1_분당파크뷰(도급-실행-02.16)_1.위생,소화내역-1_기숙사-견적1422" xfId="13481"/>
    <cellStyle name="_사전원가심의1_분당파크뷰(도급-실행-02.16)_1.위생,소화내역-1_도급대비하도급" xfId="13482"/>
    <cellStyle name="_사전원가심의1_분당파크뷰(도급-실행-02.16)_1.위생,소화내역-1_도급대비하도급2" xfId="13483"/>
    <cellStyle name="_사전원가심의1_분당파크뷰(도급-실행-02.16)_1.위생,소화내역-1_도급대하도급(^^)" xfId="13484"/>
    <cellStyle name="_사전원가심의1_분당파크뷰(도급-실행-02.16)_1.위생,소화내역-1_변경내역(cip증가)" xfId="13485"/>
    <cellStyle name="_사전원가심의1_분당파크뷰(도급-실행-02.16)_1.위생,소화내역-1_변경내역(cip증가)_변경내역(cip증가)" xfId="13486"/>
    <cellStyle name="_사전원가심의1_분당파크뷰(도급-실행-02.16)_1.위생,소화내역-1_변경내역(cip증가)_변경내역(cip증가)_변경내역(cip증가)" xfId="13487"/>
    <cellStyle name="_사전원가심의1_분당파크뷰(도급-실행-02.16)_1.위생,소화내역-1_변경내역(cip증가)_변경내역(cip증가)_토목설계변경(중요)" xfId="13488"/>
    <cellStyle name="_사전원가심의1_분당파크뷰(도급-실행-02.16)_1.위생,소화내역-1_복공추가" xfId="13489"/>
    <cellStyle name="_사전원가심의1_분당파크뷰(도급-실행-02.16)_1.위생,소화내역-1_복공축소(시공한계)" xfId="13490"/>
    <cellStyle name="_사전원가심의1_분당파크뷰(도급-실행-02.16)_1.위생,소화내역-1_분당경찰서(가)실행" xfId="13491"/>
    <cellStyle name="_사전원가심의1_분당파크뷰(도급-실행-02.16)_1.위생,소화내역-1_분당경찰서-제출" xfId="13492"/>
    <cellStyle name="_사전원가심의1_분당파크뷰(도급-실행-02.16)_1.위생,소화내역-1_속초교동실행" xfId="13493"/>
    <cellStyle name="_사전원가심의1_분당파크뷰(도급-실행-02.16)_1.위생,소화내역-1_속초교동실행2차" xfId="13494"/>
    <cellStyle name="_사전원가심의1_분당파크뷰(도급-실행-02.16)_1.위생,소화내역-1_속초교동실행3차" xfId="13495"/>
    <cellStyle name="_사전원가심의1_분당파크뷰(도급-실행-02.16)_1.위생,소화내역-1_속초교동실행4차" xfId="13496"/>
    <cellStyle name="_사전원가심의1_분당파크뷰(도급-실행-02.16)_1.위생,소화내역-1_속초교동실행5차" xfId="13497"/>
    <cellStyle name="_사전원가심의1_분당파크뷰(도급-실행-02.16)_1.위생,소화내역-1_속초교동실행7차" xfId="13498"/>
    <cellStyle name="_사전원가심의1_분당파크뷰(도급-실행-02.16)_1.위생,소화내역-1_속초교동실행8차" xfId="13499"/>
    <cellStyle name="_사전원가심의1_분당파크뷰(도급-실행-02.16)_1.위생,소화내역-1_실계약내역-공종별분개(전기,설비)" xfId="13500"/>
    <cellStyle name="_사전원가심의1_분당파크뷰(도급-실행-02.16)_1.위생,소화내역-1_실계약내역-공종별분개(전기,설비)_기숙사-견적1422" xfId="13501"/>
    <cellStyle name="_사전원가심의1_분당파크뷰(도급-실행-02.16)_1.위생,소화내역-1_암사동테마빌딩-골조" xfId="13502"/>
    <cellStyle name="_사전원가심의1_분당파크뷰(도급-실행-02.16)_1.위생,소화내역-1_암사동테마빌딩-골조_기숙사-견적1422" xfId="13503"/>
    <cellStyle name="_사전원가심의1_분당파크뷰(도급-실행-02.16)_1.위생,소화내역-1_인테리어실행" xfId="13504"/>
    <cellStyle name="_사전원가심의1_분당파크뷰(도급-실행-02.16)_1.위생,소화내역-1_인테리어실행_2004년도관리비실행예산기준" xfId="13505"/>
    <cellStyle name="_사전원가심의1_분당파크뷰(도급-실행-02.16)_1.위생,소화내역-1_일위대가(중요)1" xfId="13506"/>
    <cellStyle name="_사전원가심의1_분당파크뷰(도급-실행-02.16)_1.위생,소화내역-1_토목설계변경(중요)" xfId="13507"/>
    <cellStyle name="_사전원가심의1_분당파크뷰(도급-실행-02.16)_1.위생,소화내역-1_하도급계약내역(^^)" xfId="13508"/>
    <cellStyle name="_사전원가심의1_분당파크뷰(도급-실행-02.16)_2004년도관리비실행예산기준" xfId="13509"/>
    <cellStyle name="_사전원가심의1_분당파크뷰(도급-실행-02.16)_Book2" xfId="13510"/>
    <cellStyle name="_사전원가심의1_분당파크뷰(도급-실행-02.16)_강남대학교(가)실행" xfId="13511"/>
    <cellStyle name="_사전원가심의1_분당파크뷰(도급-실행-02.16)_강남대학교제출" xfId="13512"/>
    <cellStyle name="_사전원가심의1_분당파크뷰(도급-실행-02.16)_건축-개산견적자료" xfId="13513"/>
    <cellStyle name="_사전원가심의1_분당파크뷰(도급-실행-02.16)_견적내역" xfId="13514"/>
    <cellStyle name="_사전원가심의1_분당파크뷰(도급-실행-02.16)_계약내역-공종별분개" xfId="13515"/>
    <cellStyle name="_사전원가심의1_분당파크뷰(도급-실행-02.16)_계약내역-공종별분개(전기,설비)" xfId="13516"/>
    <cellStyle name="_사전원가심의1_분당파크뷰(도급-실행-02.16)_계약내역-공종별분개(전기,설비)_기숙사-견적1422" xfId="13517"/>
    <cellStyle name="_사전원가심의1_분당파크뷰(도급-실행-02.16)_계약내역-공종별분개_기숙사-견적1422" xfId="13518"/>
    <cellStyle name="_사전원가심의1_분당파크뷰(도급-실행-02.16)_계약내역-완료(040311)2" xfId="13519"/>
    <cellStyle name="_사전원가심의1_분당파크뷰(도급-실행-02.16)_골조업체대비" xfId="13520"/>
    <cellStyle name="_사전원가심의1_분당파크뷰(도급-실행-02.16)_기숙사-견적1422" xfId="13521"/>
    <cellStyle name="_사전원가심의1_분당파크뷰(도급-실행-02.16)_도급대비하도급" xfId="13522"/>
    <cellStyle name="_사전원가심의1_분당파크뷰(도급-실행-02.16)_도급대비하도급2" xfId="13523"/>
    <cellStyle name="_사전원가심의1_분당파크뷰(도급-실행-02.16)_도급대하도급(^^)" xfId="13524"/>
    <cellStyle name="_사전원가심의1_분당파크뷰(도급-실행-02.16)_목동파라곤오피스텔" xfId="13525"/>
    <cellStyle name="_사전원가심의1_분당파크뷰(도급-실행-02.16)_목동파라곤오피스텔(투찰)" xfId="13526"/>
    <cellStyle name="_사전원가심의1_분당파크뷰(도급-실행-02.16)_백궁파라곤오피스텔A,B공구(최종투찰-실행수정)" xfId="13527"/>
    <cellStyle name="_사전원가심의1_분당파크뷰(도급-실행-02.16)_백궁파라곤오피스텔A,B공구(투찰)" xfId="13528"/>
    <cellStyle name="_사전원가심의1_분당파크뷰(도급-실행-02.16)_변경내역(cip증가)" xfId="13529"/>
    <cellStyle name="_사전원가심의1_분당파크뷰(도급-실행-02.16)_변경내역(cip증가)_변경내역(cip증가)" xfId="13530"/>
    <cellStyle name="_사전원가심의1_분당파크뷰(도급-실행-02.16)_변경내역(cip증가)_변경내역(cip증가)_변경내역(cip증가)" xfId="13531"/>
    <cellStyle name="_사전원가심의1_분당파크뷰(도급-실행-02.16)_변경내역(cip증가)_변경내역(cip증가)_토목설계변경(중요)" xfId="13532"/>
    <cellStyle name="_사전원가심의1_분당파크뷰(도급-실행-02.16)_복공추가" xfId="13533"/>
    <cellStyle name="_사전원가심의1_분당파크뷰(도급-실행-02.16)_복공축소(시공한계)" xfId="13534"/>
    <cellStyle name="_사전원가심의1_분당파크뷰(도급-실행-02.16)_분당경찰서(가)실행" xfId="13535"/>
    <cellStyle name="_사전원가심의1_분당파크뷰(도급-실행-02.16)_분당경찰서-제출" xfId="13536"/>
    <cellStyle name="_사전원가심의1_분당파크뷰(도급-실행-02.16)_분당동양파라곤(통합,설비+소방)" xfId="13537"/>
    <cellStyle name="_사전원가심의1_분당파크뷰(도급-실행-02.16)_분당정자동동양파라곤(통합,설비+소방)" xfId="13538"/>
    <cellStyle name="_사전원가심의1_분당파크뷰(도급-실행-02.16)_분당정자동동양파라곤(통합,설비+소방)1" xfId="13539"/>
    <cellStyle name="_사전원가심의1_분당파크뷰(도급-실행-02.16)_속초교동실행" xfId="13540"/>
    <cellStyle name="_사전원가심의1_분당파크뷰(도급-실행-02.16)_속초교동실행2차" xfId="13541"/>
    <cellStyle name="_사전원가심의1_분당파크뷰(도급-실행-02.16)_속초교동실행3차" xfId="13542"/>
    <cellStyle name="_사전원가심의1_분당파크뷰(도급-실행-02.16)_속초교동실행4차" xfId="13543"/>
    <cellStyle name="_사전원가심의1_분당파크뷰(도급-실행-02.16)_속초교동실행5차" xfId="13544"/>
    <cellStyle name="_사전원가심의1_분당파크뷰(도급-실행-02.16)_속초교동실행7차" xfId="13545"/>
    <cellStyle name="_사전원가심의1_분당파크뷰(도급-실행-02.16)_속초교동실행8차" xfId="13546"/>
    <cellStyle name="_사전원가심의1_분당파크뷰(도급-실행-02.16)_실계약내역-공종별분개(전기,설비)" xfId="13547"/>
    <cellStyle name="_사전원가심의1_분당파크뷰(도급-실행-02.16)_실계약내역-공종별분개(전기,설비)_기숙사-견적1422" xfId="13548"/>
    <cellStyle name="_사전원가심의1_분당파크뷰(도급-실행-02.16)_암사동테마빌딩-골조" xfId="13549"/>
    <cellStyle name="_사전원가심의1_분당파크뷰(도급-실행-02.16)_암사동테마빌딩-골조_기숙사-견적1422" xfId="13550"/>
    <cellStyle name="_사전원가심의1_분당파크뷰(도급-실행-02.16)_인테리어실행" xfId="13551"/>
    <cellStyle name="_사전원가심의1_분당파크뷰(도급-실행-02.16)_인테리어실행_2004년도관리비실행예산기준" xfId="13552"/>
    <cellStyle name="_사전원가심의1_분당파크뷰(도급-실행-02.16)_일위대가(중요)1" xfId="13553"/>
    <cellStyle name="_사전원가심의1_분당파크뷰(도급-실행-02.16)_토목설계변경(중요)" xfId="13554"/>
    <cellStyle name="_사전원가심의1_분당파크뷰(도급-실행-02.16)_하도급계약내역(^^)" xfId="13555"/>
    <cellStyle name="_사전원가심의1_사본 - 명지 관대기숙사5호관(입찰)" xfId="13556"/>
    <cellStyle name="_사전원가심의1_사본 - 명지 관대기숙사5호관(입찰)_040323 건축내역" xfId="13557"/>
    <cellStyle name="_사전원가심의1_사본 - 명지 관대기숙사5호관(입찰)_040323 건축내역_2004년도관리비실행예산기준" xfId="13558"/>
    <cellStyle name="_사전원가심의1_사본 - 명지 관대기숙사5호관(입찰)_040323 건축내역_인테리어실행" xfId="13559"/>
    <cellStyle name="_사전원가심의1_사본 - 명지 관대기숙사5호관(입찰)_040323 건축내역_인테리어실행_2004년도관리비실행예산기준" xfId="13560"/>
    <cellStyle name="_사전원가심의1_사본 - 명지 관대기숙사5호관(입찰)_040406 견적서" xfId="13561"/>
    <cellStyle name="_사전원가심의1_사본 - 명지 관대기숙사5호관(입찰)_040406 견적서_2004년도관리비실행예산기준" xfId="13562"/>
    <cellStyle name="_사전원가심의1_사본 - 명지 관대기숙사5호관(입찰)_040406 견적서_인테리어실행" xfId="13563"/>
    <cellStyle name="_사전원가심의1_사본 - 명지 관대기숙사5호관(입찰)_040406 견적서_인테리어실행_2004년도관리비실행예산기준" xfId="13564"/>
    <cellStyle name="_사전원가심의1_사본 - 명지 관대기숙사5호관(입찰)_040410 견적서" xfId="13565"/>
    <cellStyle name="_사전원가심의1_사본 - 명지 관대기숙사5호관(입찰)_040410 견적서_2004년도관리비실행예산기준" xfId="13566"/>
    <cellStyle name="_사전원가심의1_사본 - 명지 관대기숙사5호관(입찰)_040410 견적서_인테리어실행" xfId="13567"/>
    <cellStyle name="_사전원가심의1_사본 - 명지 관대기숙사5호관(입찰)_040410 견적서_인테리어실행_2004년도관리비실행예산기준" xfId="13568"/>
    <cellStyle name="_사전원가심의1_사본 - 명지 관대기숙사5호관(입찰)_2004년도관리비실행예산기준" xfId="13569"/>
    <cellStyle name="_사전원가심의1_사본 - 명지 관대기숙사5호관(입찰)_Book2" xfId="13570"/>
    <cellStyle name="_사전원가심의1_사본 - 명지 관대기숙사5호관(입찰)_강남대학교(가)실행" xfId="13571"/>
    <cellStyle name="_사전원가심의1_사본 - 명지 관대기숙사5호관(입찰)_강남대학교제출" xfId="13572"/>
    <cellStyle name="_사전원가심의1_사본 - 명지 관대기숙사5호관(입찰)_건축-개산견적자료" xfId="13573"/>
    <cellStyle name="_사전원가심의1_사본 - 명지 관대기숙사5호관(입찰)_견적내역" xfId="13574"/>
    <cellStyle name="_사전원가심의1_사본 - 명지 관대기숙사5호관(입찰)_계약내역-공종별분개" xfId="13575"/>
    <cellStyle name="_사전원가심의1_사본 - 명지 관대기숙사5호관(입찰)_계약내역-공종별분개(전기,설비)" xfId="13576"/>
    <cellStyle name="_사전원가심의1_사본 - 명지 관대기숙사5호관(입찰)_계약내역-공종별분개(전기,설비)_기숙사-견적1422" xfId="13577"/>
    <cellStyle name="_사전원가심의1_사본 - 명지 관대기숙사5호관(입찰)_계약내역-공종별분개_기숙사-견적1422" xfId="13578"/>
    <cellStyle name="_사전원가심의1_사본 - 명지 관대기숙사5호관(입찰)_계약내역-완료(040311)2" xfId="13579"/>
    <cellStyle name="_사전원가심의1_사본 - 명지 관대기숙사5호관(입찰)_골조업체대비" xfId="13580"/>
    <cellStyle name="_사전원가심의1_사본 - 명지 관대기숙사5호관(입찰)_기숙사-견적1422" xfId="13581"/>
    <cellStyle name="_사전원가심의1_사본 - 명지 관대기숙사5호관(입찰)_도급대비하도급" xfId="13582"/>
    <cellStyle name="_사전원가심의1_사본 - 명지 관대기숙사5호관(입찰)_도급대비하도급2" xfId="13583"/>
    <cellStyle name="_사전원가심의1_사본 - 명지 관대기숙사5호관(입찰)_도급대하도급(^^)" xfId="13584"/>
    <cellStyle name="_사전원가심의1_사본 - 명지 관대기숙사5호관(입찰)_변경내역(cip증가)" xfId="13585"/>
    <cellStyle name="_사전원가심의1_사본 - 명지 관대기숙사5호관(입찰)_변경내역(cip증가)_변경내역(cip증가)" xfId="13586"/>
    <cellStyle name="_사전원가심의1_사본 - 명지 관대기숙사5호관(입찰)_변경내역(cip증가)_변경내역(cip증가)_변경내역(cip증가)" xfId="13587"/>
    <cellStyle name="_사전원가심의1_사본 - 명지 관대기숙사5호관(입찰)_변경내역(cip증가)_변경내역(cip증가)_토목설계변경(중요)" xfId="13588"/>
    <cellStyle name="_사전원가심의1_사본 - 명지 관대기숙사5호관(입찰)_복공추가" xfId="13589"/>
    <cellStyle name="_사전원가심의1_사본 - 명지 관대기숙사5호관(입찰)_복공축소(시공한계)" xfId="13590"/>
    <cellStyle name="_사전원가심의1_사본 - 명지 관대기숙사5호관(입찰)_분당경찰서(가)실행" xfId="13591"/>
    <cellStyle name="_사전원가심의1_사본 - 명지 관대기숙사5호관(입찰)_분당경찰서-제출" xfId="13592"/>
    <cellStyle name="_사전원가심의1_사본 - 명지 관대기숙사5호관(입찰)_속초교동실행" xfId="13593"/>
    <cellStyle name="_사전원가심의1_사본 - 명지 관대기숙사5호관(입찰)_속초교동실행2차" xfId="13594"/>
    <cellStyle name="_사전원가심의1_사본 - 명지 관대기숙사5호관(입찰)_속초교동실행3차" xfId="13595"/>
    <cellStyle name="_사전원가심의1_사본 - 명지 관대기숙사5호관(입찰)_속초교동실행4차" xfId="13596"/>
    <cellStyle name="_사전원가심의1_사본 - 명지 관대기숙사5호관(입찰)_속초교동실행5차" xfId="13597"/>
    <cellStyle name="_사전원가심의1_사본 - 명지 관대기숙사5호관(입찰)_속초교동실행7차" xfId="13598"/>
    <cellStyle name="_사전원가심의1_사본 - 명지 관대기숙사5호관(입찰)_속초교동실행8차" xfId="13599"/>
    <cellStyle name="_사전원가심의1_사본 - 명지 관대기숙사5호관(입찰)_실계약내역-공종별분개(전기,설비)" xfId="13600"/>
    <cellStyle name="_사전원가심의1_사본 - 명지 관대기숙사5호관(입찰)_실계약내역-공종별분개(전기,설비)_기숙사-견적1422" xfId="13601"/>
    <cellStyle name="_사전원가심의1_사본 - 명지 관대기숙사5호관(입찰)_암사동테마빌딩-골조" xfId="13602"/>
    <cellStyle name="_사전원가심의1_사본 - 명지 관대기숙사5호관(입찰)_암사동테마빌딩-골조_기숙사-견적1422" xfId="13603"/>
    <cellStyle name="_사전원가심의1_사본 - 명지 관대기숙사5호관(입찰)_인테리어실행" xfId="13604"/>
    <cellStyle name="_사전원가심의1_사본 - 명지 관대기숙사5호관(입찰)_인테리어실행_2004년도관리비실행예산기준" xfId="13605"/>
    <cellStyle name="_사전원가심의1_사본 - 명지 관대기숙사5호관(입찰)_일위대가(중요)1" xfId="13606"/>
    <cellStyle name="_사전원가심의1_사본 - 명지 관대기숙사5호관(입찰)_토목설계변경(중요)" xfId="13607"/>
    <cellStyle name="_사전원가심의1_사본 - 명지 관대기숙사5호관(입찰)_하도급계약내역(^^)" xfId="13608"/>
    <cellStyle name="_사전원가심의1_속초교동실행" xfId="13609"/>
    <cellStyle name="_사전원가심의1_속초교동실행2차" xfId="13610"/>
    <cellStyle name="_사전원가심의1_속초교동실행3차" xfId="13611"/>
    <cellStyle name="_사전원가심의1_속초교동실행4차" xfId="13612"/>
    <cellStyle name="_사전원가심의1_속초교동실행5차" xfId="13613"/>
    <cellStyle name="_사전원가심의1_속초교동실행7차" xfId="13614"/>
    <cellStyle name="_사전원가심의1_속초교동실행8차" xfId="13615"/>
    <cellStyle name="_사전원가심의1_실계약내역-공종별분개(전기,설비)" xfId="13616"/>
    <cellStyle name="_사전원가심의1_실계약내역-공종별분개(전기,설비)_기숙사-견적1422" xfId="13617"/>
    <cellStyle name="_사전원가심의1_암사동테마빌딩-골조" xfId="13618"/>
    <cellStyle name="_사전원가심의1_암사동테마빌딩-골조_기숙사-견적1422" xfId="13619"/>
    <cellStyle name="_사전원가심의1_인테리어실행" xfId="13620"/>
    <cellStyle name="_사전원가심의1_인테리어실행_2004년도관리비실행예산기준" xfId="13621"/>
    <cellStyle name="_사전원가심의1_일위대가(중요)1" xfId="13622"/>
    <cellStyle name="_사전원가심의1_토목설계변경(중요)" xfId="13623"/>
    <cellStyle name="_사전원가심의1_파크뷰위생" xfId="13624"/>
    <cellStyle name="_사전원가심의1_파크뷰위생_(청소기)" xfId="13625"/>
    <cellStyle name="_사전원가심의1_파크뷰위생_(청소기)_050923" xfId="13626"/>
    <cellStyle name="_사전원가심의1_파크뷰위생_(청소기)_강동롯데캐슬 청소기 견적(보관용)-050520" xfId="13627"/>
    <cellStyle name="_사전원가심의1_파크뷰위생_(청소기)_강동롯데캐슬 청소기 견적(보관용)-050825" xfId="13628"/>
    <cellStyle name="_사전원가심의1_파크뷰위생_(청소기)_견적(051004)" xfId="13629"/>
    <cellStyle name="_사전원가심의1_파크뷰위생_(청소기)_광주 빛고을 실버타운 전열교환기 견적서" xfId="13630"/>
    <cellStyle name="_사전원가심의1_파크뷰위생_(청소기)_남광토건 자양동 아파트 - 환기 수정견적(보관용)" xfId="13631"/>
    <cellStyle name="_사전원가심의1_파크뷰위생_(청소기)_동부건설순화동-채차장님제출용" xfId="13632"/>
    <cellStyle name="_사전원가심의1_파크뷰위생_(청소기)_두산 범어동 청소기 견적(보관용)-050520" xfId="13633"/>
    <cellStyle name="_사전원가심의1_파크뷰위생_(청소기)_두산 청소기 견적(보관용)-050520" xfId="13634"/>
    <cellStyle name="_사전원가심의1_파크뷰위생_(청소기)_두산범어동청소기" xfId="13635"/>
    <cellStyle name="_사전원가심의1_파크뷰위생_(청소기)_롯데캐슬 프레지던트 주방환기설비 견적(보관용)-060224" xfId="13636"/>
    <cellStyle name="_사전원가심의1_파크뷰위생_(청소기)_롯데캐슬 프레지던트 주방환기설비 견적(제출)-060302" xfId="13637"/>
    <cellStyle name="_사전원가심의1_파크뷰위생_(청소기)_롯데캐슬 프레지던트 청소기 견적(보관용)-060213" xfId="13638"/>
    <cellStyle name="_사전원가심의1_파크뷰위생_(청소기)_보관용-열교환식환기설비공사(060809)-오존발생기 추가" xfId="13639"/>
    <cellStyle name="_사전원가심의1_파크뷰위생_(청소기)_보관용-열교환식환기설비공사(070221)" xfId="13640"/>
    <cellStyle name="_사전원가심의1_파크뷰위생_(청소기)_보관용-열교환식환기설비공사(070313)" xfId="13641"/>
    <cellStyle name="_사전원가심의1_파크뷰위생_(청소기)_보관용-열교환식환기설비공사-061109" xfId="13642"/>
    <cellStyle name="_사전원가심의1_파크뷰위생_(청소기)_복합기 견적(보관용)-050607" xfId="13643"/>
    <cellStyle name="_사전원가심의1_파크뷰위생_(청소기)_수입품, 국산품 내역서(050929)" xfId="13644"/>
    <cellStyle name="_사전원가심의1_파크뷰위생_(청소기)_열교환식환기설비공사(060425)" xfId="13645"/>
    <cellStyle name="_사전원가심의1_파크뷰위생_(청소기)_열교환식환기설비공사(060801)-E MAIL" xfId="13646"/>
    <cellStyle name="_사전원가심의1_파크뷰위생_(청소기)_중동콘도미디엄 청소기 견적(보관용)-051024" xfId="13647"/>
    <cellStyle name="_사전원가심의1_파크뷰위생_(청소기)_진공청소설비BM내역" xfId="13648"/>
    <cellStyle name="_사전원가심의1_파크뷰위생_(청소기)_청소기견적양식-실행-견적" xfId="13649"/>
    <cellStyle name="_사전원가심의1_파크뷰위생_01)평촌그라테아가실행내역(2003.02.10~)" xfId="13650"/>
    <cellStyle name="_사전원가심의1_파크뷰위생_01)평촌그라테아가실행내역(2003.02.10~)_(청소기)" xfId="13651"/>
    <cellStyle name="_사전원가심의1_파크뷰위생_01)평촌그라테아가실행내역(2003.02.10~)_(청소기)_050923" xfId="13652"/>
    <cellStyle name="_사전원가심의1_파크뷰위생_01)평촌그라테아가실행내역(2003.02.10~)_(청소기)_강동롯데캐슬 청소기 견적(보관용)-050520" xfId="13653"/>
    <cellStyle name="_사전원가심의1_파크뷰위생_01)평촌그라테아가실행내역(2003.02.10~)_(청소기)_강동롯데캐슬 청소기 견적(보관용)-050825" xfId="13654"/>
    <cellStyle name="_사전원가심의1_파크뷰위생_01)평촌그라테아가실행내역(2003.02.10~)_(청소기)_견적(051004)" xfId="13655"/>
    <cellStyle name="_사전원가심의1_파크뷰위생_01)평촌그라테아가실행내역(2003.02.10~)_(청소기)_광주 빛고을 실버타운 전열교환기 견적서" xfId="13656"/>
    <cellStyle name="_사전원가심의1_파크뷰위생_01)평촌그라테아가실행내역(2003.02.10~)_(청소기)_남광토건 자양동 아파트 - 환기 수정견적(보관용)" xfId="13657"/>
    <cellStyle name="_사전원가심의1_파크뷰위생_01)평촌그라테아가실행내역(2003.02.10~)_(청소기)_동부건설순화동-채차장님제출용" xfId="13658"/>
    <cellStyle name="_사전원가심의1_파크뷰위생_01)평촌그라테아가실행내역(2003.02.10~)_(청소기)_두산 범어동 청소기 견적(보관용)-050520" xfId="13659"/>
    <cellStyle name="_사전원가심의1_파크뷰위생_01)평촌그라테아가실행내역(2003.02.10~)_(청소기)_두산 청소기 견적(보관용)-050520" xfId="13660"/>
    <cellStyle name="_사전원가심의1_파크뷰위생_01)평촌그라테아가실행내역(2003.02.10~)_(청소기)_두산범어동청소기" xfId="13661"/>
    <cellStyle name="_사전원가심의1_파크뷰위생_01)평촌그라테아가실행내역(2003.02.10~)_(청소기)_롯데캐슬 프레지던트 주방환기설비 견적(보관용)-060224" xfId="13662"/>
    <cellStyle name="_사전원가심의1_파크뷰위생_01)평촌그라테아가실행내역(2003.02.10~)_(청소기)_롯데캐슬 프레지던트 주방환기설비 견적(제출)-060302" xfId="13663"/>
    <cellStyle name="_사전원가심의1_파크뷰위생_01)평촌그라테아가실행내역(2003.02.10~)_(청소기)_롯데캐슬 프레지던트 청소기 견적(보관용)-060213" xfId="13664"/>
    <cellStyle name="_사전원가심의1_파크뷰위생_01)평촌그라테아가실행내역(2003.02.10~)_(청소기)_보관용-열교환식환기설비공사(060809)-오존발생기 추가" xfId="13665"/>
    <cellStyle name="_사전원가심의1_파크뷰위생_01)평촌그라테아가실행내역(2003.02.10~)_(청소기)_보관용-열교환식환기설비공사(070221)" xfId="13666"/>
    <cellStyle name="_사전원가심의1_파크뷰위생_01)평촌그라테아가실행내역(2003.02.10~)_(청소기)_보관용-열교환식환기설비공사(070313)" xfId="13667"/>
    <cellStyle name="_사전원가심의1_파크뷰위생_01)평촌그라테아가실행내역(2003.02.10~)_(청소기)_보관용-열교환식환기설비공사-061109" xfId="13668"/>
    <cellStyle name="_사전원가심의1_파크뷰위생_01)평촌그라테아가실행내역(2003.02.10~)_(청소기)_복합기 견적(보관용)-050607" xfId="13669"/>
    <cellStyle name="_사전원가심의1_파크뷰위생_01)평촌그라테아가실행내역(2003.02.10~)_(청소기)_수입품, 국산품 내역서(050929)" xfId="13670"/>
    <cellStyle name="_사전원가심의1_파크뷰위생_01)평촌그라테아가실행내역(2003.02.10~)_(청소기)_열교환식환기설비공사(060425)" xfId="13671"/>
    <cellStyle name="_사전원가심의1_파크뷰위생_01)평촌그라테아가실행내역(2003.02.10~)_(청소기)_열교환식환기설비공사(060801)-E MAIL" xfId="13672"/>
    <cellStyle name="_사전원가심의1_파크뷰위생_01)평촌그라테아가실행내역(2003.02.10~)_(청소기)_중동콘도미디엄 청소기 견적(보관용)-051024" xfId="13673"/>
    <cellStyle name="_사전원가심의1_파크뷰위생_01)평촌그라테아가실행내역(2003.02.10~)_(청소기)_진공청소설비BM내역" xfId="13674"/>
    <cellStyle name="_사전원가심의1_파크뷰위생_01)평촌그라테아가실행내역(2003.02.10~)_(청소기)_청소기견적양식-실행-견적" xfId="13675"/>
    <cellStyle name="_사전원가심의1_파크뷰위생_01)평촌그라테아가실행내역(2003.02.10~)_02)동양크레오아파트실행내역(03.03.24~)" xfId="13676"/>
    <cellStyle name="_사전원가심의1_파크뷰위생_01)평촌그라테아가실행내역(2003.02.10~)_02)동양크레오아파트실행내역(03.03.24~)_(청소기)" xfId="13677"/>
    <cellStyle name="_사전원가심의1_파크뷰위생_01)평촌그라테아가실행내역(2003.02.10~)_02)동양크레오아파트실행내역(03.03.24~)_(청소기)_050923" xfId="13678"/>
    <cellStyle name="_사전원가심의1_파크뷰위생_01)평촌그라테아가실행내역(2003.02.10~)_02)동양크레오아파트실행내역(03.03.24~)_(청소기)_강동롯데캐슬 청소기 견적(보관용)-050520" xfId="13679"/>
    <cellStyle name="_사전원가심의1_파크뷰위생_01)평촌그라테아가실행내역(2003.02.10~)_02)동양크레오아파트실행내역(03.03.24~)_(청소기)_강동롯데캐슬 청소기 견적(보관용)-050825" xfId="13680"/>
    <cellStyle name="_사전원가심의1_파크뷰위생_01)평촌그라테아가실행내역(2003.02.10~)_02)동양크레오아파트실행내역(03.03.24~)_(청소기)_견적(051004)" xfId="13681"/>
    <cellStyle name="_사전원가심의1_파크뷰위생_01)평촌그라테아가실행내역(2003.02.10~)_02)동양크레오아파트실행내역(03.03.24~)_(청소기)_광주 빛고을 실버타운 전열교환기 견적서" xfId="13682"/>
    <cellStyle name="_사전원가심의1_파크뷰위생_01)평촌그라테아가실행내역(2003.02.10~)_02)동양크레오아파트실행내역(03.03.24~)_(청소기)_남광토건 자양동 아파트 - 환기 수정견적(보관용)" xfId="13683"/>
    <cellStyle name="_사전원가심의1_파크뷰위생_01)평촌그라테아가실행내역(2003.02.10~)_02)동양크레오아파트실행내역(03.03.24~)_(청소기)_동부건설순화동-채차장님제출용" xfId="13684"/>
    <cellStyle name="_사전원가심의1_파크뷰위생_01)평촌그라테아가실행내역(2003.02.10~)_02)동양크레오아파트실행내역(03.03.24~)_(청소기)_두산 범어동 청소기 견적(보관용)-050520" xfId="13685"/>
    <cellStyle name="_사전원가심의1_파크뷰위생_01)평촌그라테아가실행내역(2003.02.10~)_02)동양크레오아파트실행내역(03.03.24~)_(청소기)_두산 청소기 견적(보관용)-050520" xfId="13686"/>
    <cellStyle name="_사전원가심의1_파크뷰위생_01)평촌그라테아가실행내역(2003.02.10~)_02)동양크레오아파트실행내역(03.03.24~)_(청소기)_두산범어동청소기" xfId="13687"/>
    <cellStyle name="_사전원가심의1_파크뷰위생_01)평촌그라테아가실행내역(2003.02.10~)_02)동양크레오아파트실행내역(03.03.24~)_(청소기)_롯데캐슬 프레지던트 주방환기설비 견적(보관용)-060224" xfId="13688"/>
    <cellStyle name="_사전원가심의1_파크뷰위생_01)평촌그라테아가실행내역(2003.02.10~)_02)동양크레오아파트실행내역(03.03.24~)_(청소기)_롯데캐슬 프레지던트 주방환기설비 견적(제출)-060302" xfId="13689"/>
    <cellStyle name="_사전원가심의1_파크뷰위생_01)평촌그라테아가실행내역(2003.02.10~)_02)동양크레오아파트실행내역(03.03.24~)_(청소기)_롯데캐슬 프레지던트 청소기 견적(보관용)-060213" xfId="13690"/>
    <cellStyle name="_사전원가심의1_파크뷰위생_01)평촌그라테아가실행내역(2003.02.10~)_02)동양크레오아파트실행내역(03.03.24~)_(청소기)_보관용-열교환식환기설비공사(060809)-오존발생기 추가" xfId="13691"/>
    <cellStyle name="_사전원가심의1_파크뷰위생_01)평촌그라테아가실행내역(2003.02.10~)_02)동양크레오아파트실행내역(03.03.24~)_(청소기)_보관용-열교환식환기설비공사(070221)" xfId="13692"/>
    <cellStyle name="_사전원가심의1_파크뷰위생_01)평촌그라테아가실행내역(2003.02.10~)_02)동양크레오아파트실행내역(03.03.24~)_(청소기)_보관용-열교환식환기설비공사(070313)" xfId="13693"/>
    <cellStyle name="_사전원가심의1_파크뷰위생_01)평촌그라테아가실행내역(2003.02.10~)_02)동양크레오아파트실행내역(03.03.24~)_(청소기)_보관용-열교환식환기설비공사-061109" xfId="13694"/>
    <cellStyle name="_사전원가심의1_파크뷰위생_01)평촌그라테아가실행내역(2003.02.10~)_02)동양크레오아파트실행내역(03.03.24~)_(청소기)_복합기 견적(보관용)-050607" xfId="13695"/>
    <cellStyle name="_사전원가심의1_파크뷰위생_01)평촌그라테아가실행내역(2003.02.10~)_02)동양크레오아파트실행내역(03.03.24~)_(청소기)_수입품, 국산품 내역서(050929)" xfId="13696"/>
    <cellStyle name="_사전원가심의1_파크뷰위생_01)평촌그라테아가실행내역(2003.02.10~)_02)동양크레오아파트실행내역(03.03.24~)_(청소기)_열교환식환기설비공사(060425)" xfId="13697"/>
    <cellStyle name="_사전원가심의1_파크뷰위생_01)평촌그라테아가실행내역(2003.02.10~)_02)동양크레오아파트실행내역(03.03.24~)_(청소기)_열교환식환기설비공사(060801)-E MAIL" xfId="13698"/>
    <cellStyle name="_사전원가심의1_파크뷰위생_01)평촌그라테아가실행내역(2003.02.10~)_02)동양크레오아파트실행내역(03.03.24~)_(청소기)_중동콘도미디엄 청소기 견적(보관용)-051024" xfId="13699"/>
    <cellStyle name="_사전원가심의1_파크뷰위생_01)평촌그라테아가실행내역(2003.02.10~)_02)동양크레오아파트실행내역(03.03.24~)_(청소기)_진공청소설비BM내역" xfId="13700"/>
    <cellStyle name="_사전원가심의1_파크뷰위생_01)평촌그라테아가실행내역(2003.02.10~)_02)동양크레오아파트실행내역(03.03.24~)_(청소기)_청소기견적양식-실행-견적" xfId="13701"/>
    <cellStyle name="_사전원가심의1_파크뷰위생_02)동양크레오아파트실행내역(03.03.24~)" xfId="13702"/>
    <cellStyle name="_사전원가심의1_파크뷰위생_02)동양크레오아파트실행내역(03.03.24~)_(청소기)" xfId="13703"/>
    <cellStyle name="_사전원가심의1_파크뷰위생_02)동양크레오아파트실행내역(03.03.24~)_(청소기)_050923" xfId="13704"/>
    <cellStyle name="_사전원가심의1_파크뷰위생_02)동양크레오아파트실행내역(03.03.24~)_(청소기)_강동롯데캐슬 청소기 견적(보관용)-050520" xfId="13705"/>
    <cellStyle name="_사전원가심의1_파크뷰위생_02)동양크레오아파트실행내역(03.03.24~)_(청소기)_강동롯데캐슬 청소기 견적(보관용)-050825" xfId="13706"/>
    <cellStyle name="_사전원가심의1_파크뷰위생_02)동양크레오아파트실행내역(03.03.24~)_(청소기)_견적(051004)" xfId="13707"/>
    <cellStyle name="_사전원가심의1_파크뷰위생_02)동양크레오아파트실행내역(03.03.24~)_(청소기)_광주 빛고을 실버타운 전열교환기 견적서" xfId="13708"/>
    <cellStyle name="_사전원가심의1_파크뷰위생_02)동양크레오아파트실행내역(03.03.24~)_(청소기)_남광토건 자양동 아파트 - 환기 수정견적(보관용)" xfId="13709"/>
    <cellStyle name="_사전원가심의1_파크뷰위생_02)동양크레오아파트실행내역(03.03.24~)_(청소기)_동부건설순화동-채차장님제출용" xfId="13710"/>
    <cellStyle name="_사전원가심의1_파크뷰위생_02)동양크레오아파트실행내역(03.03.24~)_(청소기)_두산 범어동 청소기 견적(보관용)-050520" xfId="13711"/>
    <cellStyle name="_사전원가심의1_파크뷰위생_02)동양크레오아파트실행내역(03.03.24~)_(청소기)_두산 청소기 견적(보관용)-050520" xfId="13712"/>
    <cellStyle name="_사전원가심의1_파크뷰위생_02)동양크레오아파트실행내역(03.03.24~)_(청소기)_두산범어동청소기" xfId="13713"/>
    <cellStyle name="_사전원가심의1_파크뷰위생_02)동양크레오아파트실행내역(03.03.24~)_(청소기)_롯데캐슬 프레지던트 주방환기설비 견적(보관용)-060224" xfId="13714"/>
    <cellStyle name="_사전원가심의1_파크뷰위생_02)동양크레오아파트실행내역(03.03.24~)_(청소기)_롯데캐슬 프레지던트 주방환기설비 견적(제출)-060302" xfId="13715"/>
    <cellStyle name="_사전원가심의1_파크뷰위생_02)동양크레오아파트실행내역(03.03.24~)_(청소기)_롯데캐슬 프레지던트 청소기 견적(보관용)-060213" xfId="13716"/>
    <cellStyle name="_사전원가심의1_파크뷰위생_02)동양크레오아파트실행내역(03.03.24~)_(청소기)_보관용-열교환식환기설비공사(060809)-오존발생기 추가" xfId="13717"/>
    <cellStyle name="_사전원가심의1_파크뷰위생_02)동양크레오아파트실행내역(03.03.24~)_(청소기)_보관용-열교환식환기설비공사(070221)" xfId="13718"/>
    <cellStyle name="_사전원가심의1_파크뷰위생_02)동양크레오아파트실행내역(03.03.24~)_(청소기)_보관용-열교환식환기설비공사(070313)" xfId="13719"/>
    <cellStyle name="_사전원가심의1_파크뷰위생_02)동양크레오아파트실행내역(03.03.24~)_(청소기)_보관용-열교환식환기설비공사-061109" xfId="13720"/>
    <cellStyle name="_사전원가심의1_파크뷰위생_02)동양크레오아파트실행내역(03.03.24~)_(청소기)_복합기 견적(보관용)-050607" xfId="13721"/>
    <cellStyle name="_사전원가심의1_파크뷰위생_02)동양크레오아파트실행내역(03.03.24~)_(청소기)_수입품, 국산품 내역서(050929)" xfId="13722"/>
    <cellStyle name="_사전원가심의1_파크뷰위생_02)동양크레오아파트실행내역(03.03.24~)_(청소기)_열교환식환기설비공사(060425)" xfId="13723"/>
    <cellStyle name="_사전원가심의1_파크뷰위생_02)동양크레오아파트실행내역(03.03.24~)_(청소기)_열교환식환기설비공사(060801)-E MAIL" xfId="13724"/>
    <cellStyle name="_사전원가심의1_파크뷰위생_02)동양크레오아파트실행내역(03.03.24~)_(청소기)_중동콘도미디엄 청소기 견적(보관용)-051024" xfId="13725"/>
    <cellStyle name="_사전원가심의1_파크뷰위생_02)동양크레오아파트실행내역(03.03.24~)_(청소기)_진공청소설비BM내역" xfId="13726"/>
    <cellStyle name="_사전원가심의1_파크뷰위생_02)동양크레오아파트실행내역(03.03.24~)_(청소기)_청소기견적양식-실행-견적" xfId="13727"/>
    <cellStyle name="_사전원가심의1_파크뷰위생_03.파크뷰도급실행내역 02.04.02" xfId="13728"/>
    <cellStyle name="_사전원가심의1_파크뷰위생_03.파크뷰도급실행내역 02.04.02_(청소기)" xfId="13729"/>
    <cellStyle name="_사전원가심의1_파크뷰위생_03.파크뷰도급실행내역 02.04.02_(청소기)_050923" xfId="13730"/>
    <cellStyle name="_사전원가심의1_파크뷰위생_03.파크뷰도급실행내역 02.04.02_(청소기)_강동롯데캐슬 청소기 견적(보관용)-050520" xfId="13731"/>
    <cellStyle name="_사전원가심의1_파크뷰위생_03.파크뷰도급실행내역 02.04.02_(청소기)_강동롯데캐슬 청소기 견적(보관용)-050825" xfId="13732"/>
    <cellStyle name="_사전원가심의1_파크뷰위생_03.파크뷰도급실행내역 02.04.02_(청소기)_견적(051004)" xfId="13733"/>
    <cellStyle name="_사전원가심의1_파크뷰위생_03.파크뷰도급실행내역 02.04.02_(청소기)_광주 빛고을 실버타운 전열교환기 견적서" xfId="13734"/>
    <cellStyle name="_사전원가심의1_파크뷰위생_03.파크뷰도급실행내역 02.04.02_(청소기)_남광토건 자양동 아파트 - 환기 수정견적(보관용)" xfId="13735"/>
    <cellStyle name="_사전원가심의1_파크뷰위생_03.파크뷰도급실행내역 02.04.02_(청소기)_동부건설순화동-채차장님제출용" xfId="13736"/>
    <cellStyle name="_사전원가심의1_파크뷰위생_03.파크뷰도급실행내역 02.04.02_(청소기)_두산 범어동 청소기 견적(보관용)-050520" xfId="13737"/>
    <cellStyle name="_사전원가심의1_파크뷰위생_03.파크뷰도급실행내역 02.04.02_(청소기)_두산 청소기 견적(보관용)-050520" xfId="13738"/>
    <cellStyle name="_사전원가심의1_파크뷰위생_03.파크뷰도급실행내역 02.04.02_(청소기)_두산범어동청소기" xfId="13739"/>
    <cellStyle name="_사전원가심의1_파크뷰위생_03.파크뷰도급실행내역 02.04.02_(청소기)_롯데캐슬 프레지던트 주방환기설비 견적(보관용)-060224" xfId="13740"/>
    <cellStyle name="_사전원가심의1_파크뷰위생_03.파크뷰도급실행내역 02.04.02_(청소기)_롯데캐슬 프레지던트 주방환기설비 견적(제출)-060302" xfId="13741"/>
    <cellStyle name="_사전원가심의1_파크뷰위생_03.파크뷰도급실행내역 02.04.02_(청소기)_롯데캐슬 프레지던트 청소기 견적(보관용)-060213" xfId="13742"/>
    <cellStyle name="_사전원가심의1_파크뷰위생_03.파크뷰도급실행내역 02.04.02_(청소기)_보관용-열교환식환기설비공사(060809)-오존발생기 추가" xfId="13743"/>
    <cellStyle name="_사전원가심의1_파크뷰위생_03.파크뷰도급실행내역 02.04.02_(청소기)_보관용-열교환식환기설비공사(070221)" xfId="13744"/>
    <cellStyle name="_사전원가심의1_파크뷰위생_03.파크뷰도급실행내역 02.04.02_(청소기)_보관용-열교환식환기설비공사(070313)" xfId="13745"/>
    <cellStyle name="_사전원가심의1_파크뷰위생_03.파크뷰도급실행내역 02.04.02_(청소기)_보관용-열교환식환기설비공사-061109" xfId="13746"/>
    <cellStyle name="_사전원가심의1_파크뷰위생_03.파크뷰도급실행내역 02.04.02_(청소기)_복합기 견적(보관용)-050607" xfId="13747"/>
    <cellStyle name="_사전원가심의1_파크뷰위생_03.파크뷰도급실행내역 02.04.02_(청소기)_수입품, 국산품 내역서(050929)" xfId="13748"/>
    <cellStyle name="_사전원가심의1_파크뷰위생_03.파크뷰도급실행내역 02.04.02_(청소기)_열교환식환기설비공사(060425)" xfId="13749"/>
    <cellStyle name="_사전원가심의1_파크뷰위생_03.파크뷰도급실행내역 02.04.02_(청소기)_열교환식환기설비공사(060801)-E MAIL" xfId="13750"/>
    <cellStyle name="_사전원가심의1_파크뷰위생_03.파크뷰도급실행내역 02.04.02_(청소기)_중동콘도미디엄 청소기 견적(보관용)-051024" xfId="13751"/>
    <cellStyle name="_사전원가심의1_파크뷰위생_03.파크뷰도급실행내역 02.04.02_(청소기)_진공청소설비BM내역" xfId="13752"/>
    <cellStyle name="_사전원가심의1_파크뷰위생_03.파크뷰도급실행내역 02.04.02_(청소기)_청소기견적양식-실행-견적" xfId="13753"/>
    <cellStyle name="_사전원가심의1_파크뷰위생_03.파크뷰도급실행내역 02.04.02_01)평촌그라테아가실행내역(2003.02.10~)" xfId="13754"/>
    <cellStyle name="_사전원가심의1_파크뷰위생_03.파크뷰도급실행내역 02.04.02_01)평촌그라테아가실행내역(2003.02.10~)_(청소기)" xfId="13755"/>
    <cellStyle name="_사전원가심의1_파크뷰위생_03.파크뷰도급실행내역 02.04.02_01)평촌그라테아가실행내역(2003.02.10~)_(청소기)_050923" xfId="13756"/>
    <cellStyle name="_사전원가심의1_파크뷰위생_03.파크뷰도급실행내역 02.04.02_01)평촌그라테아가실행내역(2003.02.10~)_(청소기)_강동롯데캐슬 청소기 견적(보관용)-050520" xfId="13757"/>
    <cellStyle name="_사전원가심의1_파크뷰위생_03.파크뷰도급실행내역 02.04.02_01)평촌그라테아가실행내역(2003.02.10~)_(청소기)_강동롯데캐슬 청소기 견적(보관용)-050825" xfId="13758"/>
    <cellStyle name="_사전원가심의1_파크뷰위생_03.파크뷰도급실행내역 02.04.02_01)평촌그라테아가실행내역(2003.02.10~)_(청소기)_견적(051004)" xfId="13759"/>
    <cellStyle name="_사전원가심의1_파크뷰위생_03.파크뷰도급실행내역 02.04.02_01)평촌그라테아가실행내역(2003.02.10~)_(청소기)_광주 빛고을 실버타운 전열교환기 견적서" xfId="13760"/>
    <cellStyle name="_사전원가심의1_파크뷰위생_03.파크뷰도급실행내역 02.04.02_01)평촌그라테아가실행내역(2003.02.10~)_(청소기)_남광토건 자양동 아파트 - 환기 수정견적(보관용)" xfId="13761"/>
    <cellStyle name="_사전원가심의1_파크뷰위생_03.파크뷰도급실행내역 02.04.02_01)평촌그라테아가실행내역(2003.02.10~)_(청소기)_동부건설순화동-채차장님제출용" xfId="13762"/>
    <cellStyle name="_사전원가심의1_파크뷰위생_03.파크뷰도급실행내역 02.04.02_01)평촌그라테아가실행내역(2003.02.10~)_(청소기)_두산 범어동 청소기 견적(보관용)-050520" xfId="13763"/>
    <cellStyle name="_사전원가심의1_파크뷰위생_03.파크뷰도급실행내역 02.04.02_01)평촌그라테아가실행내역(2003.02.10~)_(청소기)_두산 청소기 견적(보관용)-050520" xfId="13764"/>
    <cellStyle name="_사전원가심의1_파크뷰위생_03.파크뷰도급실행내역 02.04.02_01)평촌그라테아가실행내역(2003.02.10~)_(청소기)_두산범어동청소기" xfId="13765"/>
    <cellStyle name="_사전원가심의1_파크뷰위생_03.파크뷰도급실행내역 02.04.02_01)평촌그라테아가실행내역(2003.02.10~)_(청소기)_롯데캐슬 프레지던트 주방환기설비 견적(보관용)-060224" xfId="13766"/>
    <cellStyle name="_사전원가심의1_파크뷰위생_03.파크뷰도급실행내역 02.04.02_01)평촌그라테아가실행내역(2003.02.10~)_(청소기)_롯데캐슬 프레지던트 주방환기설비 견적(제출)-060302" xfId="13767"/>
    <cellStyle name="_사전원가심의1_파크뷰위생_03.파크뷰도급실행내역 02.04.02_01)평촌그라테아가실행내역(2003.02.10~)_(청소기)_롯데캐슬 프레지던트 청소기 견적(보관용)-060213" xfId="13768"/>
    <cellStyle name="_사전원가심의1_파크뷰위생_03.파크뷰도급실행내역 02.04.02_01)평촌그라테아가실행내역(2003.02.10~)_(청소기)_보관용-열교환식환기설비공사(060809)-오존발생기 추가" xfId="13769"/>
    <cellStyle name="_사전원가심의1_파크뷰위생_03.파크뷰도급실행내역 02.04.02_01)평촌그라테아가실행내역(2003.02.10~)_(청소기)_보관용-열교환식환기설비공사(070221)" xfId="13770"/>
    <cellStyle name="_사전원가심의1_파크뷰위생_03.파크뷰도급실행내역 02.04.02_01)평촌그라테아가실행내역(2003.02.10~)_(청소기)_보관용-열교환식환기설비공사(070313)" xfId="13771"/>
    <cellStyle name="_사전원가심의1_파크뷰위생_03.파크뷰도급실행내역 02.04.02_01)평촌그라테아가실행내역(2003.02.10~)_(청소기)_보관용-열교환식환기설비공사-061109" xfId="13772"/>
    <cellStyle name="_사전원가심의1_파크뷰위생_03.파크뷰도급실행내역 02.04.02_01)평촌그라테아가실행내역(2003.02.10~)_(청소기)_복합기 견적(보관용)-050607" xfId="13773"/>
    <cellStyle name="_사전원가심의1_파크뷰위생_03.파크뷰도급실행내역 02.04.02_01)평촌그라테아가실행내역(2003.02.10~)_(청소기)_수입품, 국산품 내역서(050929)" xfId="13774"/>
    <cellStyle name="_사전원가심의1_파크뷰위생_03.파크뷰도급실행내역 02.04.02_01)평촌그라테아가실행내역(2003.02.10~)_(청소기)_열교환식환기설비공사(060425)" xfId="13775"/>
    <cellStyle name="_사전원가심의1_파크뷰위생_03.파크뷰도급실행내역 02.04.02_01)평촌그라테아가실행내역(2003.02.10~)_(청소기)_열교환식환기설비공사(060801)-E MAIL" xfId="13776"/>
    <cellStyle name="_사전원가심의1_파크뷰위생_03.파크뷰도급실행내역 02.04.02_01)평촌그라테아가실행내역(2003.02.10~)_(청소기)_중동콘도미디엄 청소기 견적(보관용)-051024" xfId="13777"/>
    <cellStyle name="_사전원가심의1_파크뷰위생_03.파크뷰도급실행내역 02.04.02_01)평촌그라테아가실행내역(2003.02.10~)_(청소기)_진공청소설비BM내역" xfId="13778"/>
    <cellStyle name="_사전원가심의1_파크뷰위생_03.파크뷰도급실행내역 02.04.02_01)평촌그라테아가실행내역(2003.02.10~)_(청소기)_청소기견적양식-실행-견적" xfId="13779"/>
    <cellStyle name="_사전원가심의1_파크뷰위생_03.파크뷰도급실행내역 02.04.02_01)평촌그라테아가실행내역(2003.02.10~)_02)동양크레오아파트실행내역(03.03.24~)" xfId="13780"/>
    <cellStyle name="_사전원가심의1_파크뷰위생_03.파크뷰도급실행내역 02.04.02_01)평촌그라테아가실행내역(2003.02.10~)_02)동양크레오아파트실행내역(03.03.24~)_(청소기)" xfId="13781"/>
    <cellStyle name="_사전원가심의1_파크뷰위생_03.파크뷰도급실행내역 02.04.02_01)평촌그라테아가실행내역(2003.02.10~)_02)동양크레오아파트실행내역(03.03.24~)_(청소기)_050923" xfId="13782"/>
    <cellStyle name="_사전원가심의1_파크뷰위생_03.파크뷰도급실행내역 02.04.02_01)평촌그라테아가실행내역(2003.02.10~)_02)동양크레오아파트실행내역(03.03.24~)_(청소기)_강동롯데캐슬 청소기 견적(보관용)-050520" xfId="13783"/>
    <cellStyle name="_사전원가심의1_파크뷰위생_03.파크뷰도급실행내역 02.04.02_01)평촌그라테아가실행내역(2003.02.10~)_02)동양크레오아파트실행내역(03.03.24~)_(청소기)_강동롯데캐슬 청소기 견적(보관용)-050825" xfId="13784"/>
    <cellStyle name="_사전원가심의1_파크뷰위생_03.파크뷰도급실행내역 02.04.02_01)평촌그라테아가실행내역(2003.02.10~)_02)동양크레오아파트실행내역(03.03.24~)_(청소기)_견적(051004)" xfId="13785"/>
    <cellStyle name="_사전원가심의1_파크뷰위생_03.파크뷰도급실행내역 02.04.02_01)평촌그라테아가실행내역(2003.02.10~)_02)동양크레오아파트실행내역(03.03.24~)_(청소기)_광주 빛고을 실버타운 전열교환기 견적서" xfId="13786"/>
    <cellStyle name="_사전원가심의1_파크뷰위생_03.파크뷰도급실행내역 02.04.02_01)평촌그라테아가실행내역(2003.02.10~)_02)동양크레오아파트실행내역(03.03.24~)_(청소기)_남광토건 자양동 아파트 - 환기 수정견적(보관용)" xfId="13787"/>
    <cellStyle name="_사전원가심의1_파크뷰위생_03.파크뷰도급실행내역 02.04.02_01)평촌그라테아가실행내역(2003.02.10~)_02)동양크레오아파트실행내역(03.03.24~)_(청소기)_동부건설순화동-채차장님제출용" xfId="13788"/>
    <cellStyle name="_사전원가심의1_파크뷰위생_03.파크뷰도급실행내역 02.04.02_01)평촌그라테아가실행내역(2003.02.10~)_02)동양크레오아파트실행내역(03.03.24~)_(청소기)_두산 범어동 청소기 견적(보관용)-050520" xfId="13789"/>
    <cellStyle name="_사전원가심의1_파크뷰위생_03.파크뷰도급실행내역 02.04.02_01)평촌그라테아가실행내역(2003.02.10~)_02)동양크레오아파트실행내역(03.03.24~)_(청소기)_두산 청소기 견적(보관용)-050520" xfId="13790"/>
    <cellStyle name="_사전원가심의1_파크뷰위생_03.파크뷰도급실행내역 02.04.02_01)평촌그라테아가실행내역(2003.02.10~)_02)동양크레오아파트실행내역(03.03.24~)_(청소기)_두산범어동청소기" xfId="13791"/>
    <cellStyle name="_사전원가심의1_파크뷰위생_03.파크뷰도급실행내역 02.04.02_01)평촌그라테아가실행내역(2003.02.10~)_02)동양크레오아파트실행내역(03.03.24~)_(청소기)_롯데캐슬 프레지던트 주방환기설비 견적(보관용)-060224" xfId="13792"/>
    <cellStyle name="_사전원가심의1_파크뷰위생_03.파크뷰도급실행내역 02.04.02_01)평촌그라테아가실행내역(2003.02.10~)_02)동양크레오아파트실행내역(03.03.24~)_(청소기)_롯데캐슬 프레지던트 주방환기설비 견적(제출)-060302" xfId="13793"/>
    <cellStyle name="_사전원가심의1_파크뷰위생_03.파크뷰도급실행내역 02.04.02_01)평촌그라테아가실행내역(2003.02.10~)_02)동양크레오아파트실행내역(03.03.24~)_(청소기)_롯데캐슬 프레지던트 청소기 견적(보관용)-060213" xfId="13794"/>
    <cellStyle name="_사전원가심의1_파크뷰위생_03.파크뷰도급실행내역 02.04.02_01)평촌그라테아가실행내역(2003.02.10~)_02)동양크레오아파트실행내역(03.03.24~)_(청소기)_보관용-열교환식환기설비공사(060809)-오존발생기 추가" xfId="13795"/>
    <cellStyle name="_사전원가심의1_파크뷰위생_03.파크뷰도급실행내역 02.04.02_01)평촌그라테아가실행내역(2003.02.10~)_02)동양크레오아파트실행내역(03.03.24~)_(청소기)_보관용-열교환식환기설비공사(070221)" xfId="13796"/>
    <cellStyle name="_사전원가심의1_파크뷰위생_03.파크뷰도급실행내역 02.04.02_01)평촌그라테아가실행내역(2003.02.10~)_02)동양크레오아파트실행내역(03.03.24~)_(청소기)_보관용-열교환식환기설비공사(070313)" xfId="13797"/>
    <cellStyle name="_사전원가심의1_파크뷰위생_03.파크뷰도급실행내역 02.04.02_01)평촌그라테아가실행내역(2003.02.10~)_02)동양크레오아파트실행내역(03.03.24~)_(청소기)_보관용-열교환식환기설비공사-061109" xfId="13798"/>
    <cellStyle name="_사전원가심의1_파크뷰위생_03.파크뷰도급실행내역 02.04.02_01)평촌그라테아가실행내역(2003.02.10~)_02)동양크레오아파트실행내역(03.03.24~)_(청소기)_복합기 견적(보관용)-050607" xfId="13799"/>
    <cellStyle name="_사전원가심의1_파크뷰위생_03.파크뷰도급실행내역 02.04.02_01)평촌그라테아가실행내역(2003.02.10~)_02)동양크레오아파트실행내역(03.03.24~)_(청소기)_수입품, 국산품 내역서(050929)" xfId="13800"/>
    <cellStyle name="_사전원가심의1_파크뷰위생_03.파크뷰도급실행내역 02.04.02_01)평촌그라테아가실행내역(2003.02.10~)_02)동양크레오아파트실행내역(03.03.24~)_(청소기)_열교환식환기설비공사(060425)" xfId="13801"/>
    <cellStyle name="_사전원가심의1_파크뷰위생_03.파크뷰도급실행내역 02.04.02_01)평촌그라테아가실행내역(2003.02.10~)_02)동양크레오아파트실행내역(03.03.24~)_(청소기)_열교환식환기설비공사(060801)-E MAIL" xfId="13802"/>
    <cellStyle name="_사전원가심의1_파크뷰위생_03.파크뷰도급실행내역 02.04.02_01)평촌그라테아가실행내역(2003.02.10~)_02)동양크레오아파트실행내역(03.03.24~)_(청소기)_중동콘도미디엄 청소기 견적(보관용)-051024" xfId="13803"/>
    <cellStyle name="_사전원가심의1_파크뷰위생_03.파크뷰도급실행내역 02.04.02_01)평촌그라테아가실행내역(2003.02.10~)_02)동양크레오아파트실행내역(03.03.24~)_(청소기)_진공청소설비BM내역" xfId="13804"/>
    <cellStyle name="_사전원가심의1_파크뷰위생_03.파크뷰도급실행내역 02.04.02_01)평촌그라테아가실행내역(2003.02.10~)_02)동양크레오아파트실행내역(03.03.24~)_(청소기)_청소기견적양식-실행-견적" xfId="13805"/>
    <cellStyle name="_사전원가심의1_파크뷰위생_03.파크뷰도급실행내역 02.04.02_02)동양크레오아파트실행내역(03.03.24~)" xfId="13806"/>
    <cellStyle name="_사전원가심의1_파크뷰위생_03.파크뷰도급실행내역 02.04.02_02)동양크레오아파트실행내역(03.03.24~)_(청소기)" xfId="13807"/>
    <cellStyle name="_사전원가심의1_파크뷰위생_03.파크뷰도급실행내역 02.04.02_02)동양크레오아파트실행내역(03.03.24~)_(청소기)_050923" xfId="13808"/>
    <cellStyle name="_사전원가심의1_파크뷰위생_03.파크뷰도급실행내역 02.04.02_02)동양크레오아파트실행내역(03.03.24~)_(청소기)_강동롯데캐슬 청소기 견적(보관용)-050520" xfId="13809"/>
    <cellStyle name="_사전원가심의1_파크뷰위생_03.파크뷰도급실행내역 02.04.02_02)동양크레오아파트실행내역(03.03.24~)_(청소기)_강동롯데캐슬 청소기 견적(보관용)-050825" xfId="13810"/>
    <cellStyle name="_사전원가심의1_파크뷰위생_03.파크뷰도급실행내역 02.04.02_02)동양크레오아파트실행내역(03.03.24~)_(청소기)_견적(051004)" xfId="13811"/>
    <cellStyle name="_사전원가심의1_파크뷰위생_03.파크뷰도급실행내역 02.04.02_02)동양크레오아파트실행내역(03.03.24~)_(청소기)_광주 빛고을 실버타운 전열교환기 견적서" xfId="13812"/>
    <cellStyle name="_사전원가심의1_파크뷰위생_03.파크뷰도급실행내역 02.04.02_02)동양크레오아파트실행내역(03.03.24~)_(청소기)_남광토건 자양동 아파트 - 환기 수정견적(보관용)" xfId="13813"/>
    <cellStyle name="_사전원가심의1_파크뷰위생_03.파크뷰도급실행내역 02.04.02_02)동양크레오아파트실행내역(03.03.24~)_(청소기)_동부건설순화동-채차장님제출용" xfId="13814"/>
    <cellStyle name="_사전원가심의1_파크뷰위생_03.파크뷰도급실행내역 02.04.02_02)동양크레오아파트실행내역(03.03.24~)_(청소기)_두산 범어동 청소기 견적(보관용)-050520" xfId="13815"/>
    <cellStyle name="_사전원가심의1_파크뷰위생_03.파크뷰도급실행내역 02.04.02_02)동양크레오아파트실행내역(03.03.24~)_(청소기)_두산 청소기 견적(보관용)-050520" xfId="13816"/>
    <cellStyle name="_사전원가심의1_파크뷰위생_03.파크뷰도급실행내역 02.04.02_02)동양크레오아파트실행내역(03.03.24~)_(청소기)_두산범어동청소기" xfId="13817"/>
    <cellStyle name="_사전원가심의1_파크뷰위생_03.파크뷰도급실행내역 02.04.02_02)동양크레오아파트실행내역(03.03.24~)_(청소기)_롯데캐슬 프레지던트 주방환기설비 견적(보관용)-060224" xfId="13818"/>
    <cellStyle name="_사전원가심의1_파크뷰위생_03.파크뷰도급실행내역 02.04.02_02)동양크레오아파트실행내역(03.03.24~)_(청소기)_롯데캐슬 프레지던트 주방환기설비 견적(제출)-060302" xfId="13819"/>
    <cellStyle name="_사전원가심의1_파크뷰위생_03.파크뷰도급실행내역 02.04.02_02)동양크레오아파트실행내역(03.03.24~)_(청소기)_롯데캐슬 프레지던트 청소기 견적(보관용)-060213" xfId="13820"/>
    <cellStyle name="_사전원가심의1_파크뷰위생_03.파크뷰도급실행내역 02.04.02_02)동양크레오아파트실행내역(03.03.24~)_(청소기)_보관용-열교환식환기설비공사(060809)-오존발생기 추가" xfId="13821"/>
    <cellStyle name="_사전원가심의1_파크뷰위생_03.파크뷰도급실행내역 02.04.02_02)동양크레오아파트실행내역(03.03.24~)_(청소기)_보관용-열교환식환기설비공사(070221)" xfId="13822"/>
    <cellStyle name="_사전원가심의1_파크뷰위생_03.파크뷰도급실행내역 02.04.02_02)동양크레오아파트실행내역(03.03.24~)_(청소기)_보관용-열교환식환기설비공사(070313)" xfId="13823"/>
    <cellStyle name="_사전원가심의1_파크뷰위생_03.파크뷰도급실행내역 02.04.02_02)동양크레오아파트실행내역(03.03.24~)_(청소기)_보관용-열교환식환기설비공사-061109" xfId="13824"/>
    <cellStyle name="_사전원가심의1_파크뷰위생_03.파크뷰도급실행내역 02.04.02_02)동양크레오아파트실행내역(03.03.24~)_(청소기)_복합기 견적(보관용)-050607" xfId="13825"/>
    <cellStyle name="_사전원가심의1_파크뷰위생_03.파크뷰도급실행내역 02.04.02_02)동양크레오아파트실행내역(03.03.24~)_(청소기)_수입품, 국산품 내역서(050929)" xfId="13826"/>
    <cellStyle name="_사전원가심의1_파크뷰위생_03.파크뷰도급실행내역 02.04.02_02)동양크레오아파트실행내역(03.03.24~)_(청소기)_열교환식환기설비공사(060425)" xfId="13827"/>
    <cellStyle name="_사전원가심의1_파크뷰위생_03.파크뷰도급실행내역 02.04.02_02)동양크레오아파트실행내역(03.03.24~)_(청소기)_열교환식환기설비공사(060801)-E MAIL" xfId="13828"/>
    <cellStyle name="_사전원가심의1_파크뷰위생_03.파크뷰도급실행내역 02.04.02_02)동양크레오아파트실행내역(03.03.24~)_(청소기)_중동콘도미디엄 청소기 견적(보관용)-051024" xfId="13829"/>
    <cellStyle name="_사전원가심의1_파크뷰위생_03.파크뷰도급실행내역 02.04.02_02)동양크레오아파트실행내역(03.03.24~)_(청소기)_진공청소설비BM내역" xfId="13830"/>
    <cellStyle name="_사전원가심의1_파크뷰위생_03.파크뷰도급실행내역 02.04.02_02)동양크레오아파트실행내역(03.03.24~)_(청소기)_청소기견적양식-실행-견적" xfId="13831"/>
    <cellStyle name="_사전원가심의1_파크뷰위생_03.파크뷰도급실행내역 02.04.02_분당정자동동양파라곤(ABC블럭설비도급실행)" xfId="13832"/>
    <cellStyle name="_사전원가심의1_파크뷰위생_03.파크뷰도급실행내역 02.04.02_분당정자동동양파라곤(ABC블럭설비도급실행)_분당동양파라곤(통합,설비+소방)" xfId="13833"/>
    <cellStyle name="_사전원가심의1_파크뷰위생_03.파크뷰도급실행내역 02.04.02_분당정자동동양파라곤(ABC블럭설비도급실행)_분당정자동동양파라곤(통합,설비+소방)" xfId="13834"/>
    <cellStyle name="_사전원가심의1_파크뷰위생_03.파크뷰도급실행내역 02.04.02_분당정자동동양파라곤(ABC블럭설비도급실행)_분당정자동동양파라곤(통합,설비+소방)1" xfId="13835"/>
    <cellStyle name="_사전원가심의1_파크뷰위생_03.파크뷰도급실행내역 02.04.02_분당정자동동양파라곤(ABC블럭설비도급실행)-검토" xfId="13836"/>
    <cellStyle name="_사전원가심의1_파크뷰위생_03.파크뷰도급실행내역 02.04.02_분당정자동동양파라곤(ABC블럭설비도급실행)-검토_분당동양파라곤(통합,설비+소방)" xfId="13837"/>
    <cellStyle name="_사전원가심의1_파크뷰위생_03.파크뷰도급실행내역 02.04.02_분당정자동동양파라곤(ABC블럭설비도급실행)-검토_분당정자동동양파라곤(통합,설비+소방)" xfId="13838"/>
    <cellStyle name="_사전원가심의1_파크뷰위생_03.파크뷰도급실행내역 02.04.02_분당정자동동양파라곤(ABC블럭설비도급실행)-검토_분당정자동동양파라곤(통합,설비+소방)1" xfId="13839"/>
    <cellStyle name="_사전원가심의1_파크뷰위생_분당정자동동양파라곤(ABC블럭설비도급실행)" xfId="13840"/>
    <cellStyle name="_사전원가심의1_파크뷰위생_분당정자동동양파라곤(ABC블럭설비도급실행)_분당동양파라곤(통합,설비+소방)" xfId="13841"/>
    <cellStyle name="_사전원가심의1_파크뷰위생_분당정자동동양파라곤(ABC블럭설비도급실행)_분당정자동동양파라곤(통합,설비+소방)" xfId="13842"/>
    <cellStyle name="_사전원가심의1_파크뷰위생_분당정자동동양파라곤(ABC블럭설비도급실행)_분당정자동동양파라곤(통합,설비+소방)1" xfId="13843"/>
    <cellStyle name="_사전원가심의1_파크뷰위생_분당정자동동양파라곤(ABC블럭설비도급실행)-검토" xfId="13844"/>
    <cellStyle name="_사전원가심의1_파크뷰위생_분당정자동동양파라곤(ABC블럭설비도급실행)-검토_분당동양파라곤(통합,설비+소방)" xfId="13845"/>
    <cellStyle name="_사전원가심의1_파크뷰위생_분당정자동동양파라곤(ABC블럭설비도급실행)-검토_분당정자동동양파라곤(통합,설비+소방)" xfId="13846"/>
    <cellStyle name="_사전원가심의1_파크뷰위생_분당정자동동양파라곤(ABC블럭설비도급실행)-검토_분당정자동동양파라곤(통합,설비+소방)1" xfId="13847"/>
    <cellStyle name="_사전원가심의1_하도급계약내역(^^)" xfId="13848"/>
    <cellStyle name="_사직동 스페이스본(실행)" xfId="13849"/>
    <cellStyle name="_삼명INC (동남)" xfId="13850"/>
    <cellStyle name="_삼명inc물량산출삼명(1745평)" xfId="13851"/>
    <cellStyle name="_삼성동 재건축(청소기)" xfId="13852"/>
    <cellStyle name="_삼성전기(주) 부산사업장 신축공사" xfId="13853"/>
    <cellStyle name="_새 Microsoft Excel 워크시트" xfId="1036"/>
    <cellStyle name="_샘플" xfId="5316"/>
    <cellStyle name="_서대전정산내역서(MCC)" xfId="5789"/>
    <cellStyle name="_서대전정산내역서(전력제어)" xfId="5310"/>
    <cellStyle name="_서문무대건축정산내역서" xfId="13854"/>
    <cellStyle name="_서부산점Refit견적" xfId="13855"/>
    <cellStyle name="_서초동 빌딩-1" xfId="13856"/>
    <cellStyle name="_서흥" xfId="8939"/>
    <cellStyle name="_석고보드-차음시트" xfId="13857"/>
    <cellStyle name="_석수고" xfId="13858"/>
    <cellStyle name="_선병원 비상발전기LINE 설치공사(04.03.05)" xfId="13859"/>
    <cellStyle name="_설계내역서" xfId="2590"/>
    <cellStyle name="_설계변경조서" xfId="13860"/>
    <cellStyle name="_설계변경현황" xfId="13861"/>
    <cellStyle name="_설계사실시참조양식" xfId="7577"/>
    <cellStyle name="_설계서(2차발주)" xfId="13862"/>
    <cellStyle name="_설계서-광산로" xfId="13863"/>
    <cellStyle name="_설계추정2(토목)대림" xfId="1037"/>
    <cellStyle name="_설계현황(3차분)" xfId="13864"/>
    <cellStyle name="_설비(1218)" xfId="2591"/>
    <cellStyle name="_설비내역" xfId="7578"/>
    <cellStyle name="_설비분담내역(남성)" xfId="7579"/>
    <cellStyle name="_설비분담내역(동영)" xfId="7580"/>
    <cellStyle name="_성덕초,명진초,신길(토목)" xfId="13865"/>
    <cellStyle name="_성산동설비견적(풍국)" xfId="13866"/>
    <cellStyle name="_성심정보고_강당무대장치 및 방송장치 설치공사" xfId="13867"/>
    <cellStyle name="_성심정보고_강당무대장치 및 방송장치 설치공사_2-(제조)성심정보고_방송장치" xfId="13868"/>
    <cellStyle name="_세기기전" xfId="5695"/>
    <cellStyle name="_세아공정표(전체)" xfId="13869"/>
    <cellStyle name="_세일이엔에스-최종갑지2005" xfId="13870"/>
    <cellStyle name="_센트럴열량계교체공사" xfId="13871"/>
    <cellStyle name="_소방무통전등전력" xfId="1038"/>
    <cellStyle name="_소방무통전등전력_신부동(40)도급분류" xfId="1039"/>
    <cellStyle name="_소방무통전등전력_신부동(40)도급분류_신부동(발주내역)_전체" xfId="1040"/>
    <cellStyle name="_소방무통전등전력_신부동(40)도급분류_신부동(발주내역)_전체_하남풍산르네상스" xfId="1041"/>
    <cellStyle name="_소방무통전등전력_신부동(40)도급분류_하남풍산르네상스" xfId="1042"/>
    <cellStyle name="_소방무통전등전력_신부동예산1" xfId="1043"/>
    <cellStyle name="_소방무통전등전력_신부동예산1_신부동(발주내역)_전체" xfId="1044"/>
    <cellStyle name="_소방무통전등전력_신부동예산1_신부동(발주내역)_전체_하남풍산르네상스" xfId="1045"/>
    <cellStyle name="_소방무통전등전력_신부동예산1_하남풍산르네상스" xfId="1046"/>
    <cellStyle name="_소방무통전등전력_천안신부동예산-최종" xfId="1047"/>
    <cellStyle name="_소방무통전등전력_천안신부동예산-최종_신부동(발주내역)_전체" xfId="1048"/>
    <cellStyle name="_소방무통전등전력_천안신부동예산-최종_신부동(발주내역)_전체_하남풍산르네상스" xfId="1049"/>
    <cellStyle name="_소방무통전등전력_천안신부동예산-최종_하남풍산르네상스" xfId="1050"/>
    <cellStyle name="_소방무통전등전력_천안신부동예산-최종10.31" xfId="1051"/>
    <cellStyle name="_소방무통전등전력_천안신부동예산-최종10.31_신부동(발주내역)_전체" xfId="1052"/>
    <cellStyle name="_소방무통전등전력_천안신부동예산-최종10.31_신부동(발주내역)_전체_하남풍산르네상스" xfId="1053"/>
    <cellStyle name="_소방무통전등전력_천안신부동예산-최종10.31_하남풍산르네상스" xfId="1054"/>
    <cellStyle name="_소방무통전등전력_하남풍산르네상스" xfId="1055"/>
    <cellStyle name="_소방설비발의" xfId="5717"/>
    <cellStyle name="_소방전기(최종)" xfId="5352"/>
    <cellStyle name="_소프트웨어개발비산정 원가계산" xfId="2207"/>
    <cellStyle name="_소화수(REV.1)" xfId="13872"/>
    <cellStyle name="_손익계산서" xfId="13873"/>
    <cellStyle name="_송도4공구2단지bm내역(청소기)" xfId="13874"/>
    <cellStyle name="_송학실행안" xfId="13875"/>
    <cellStyle name="_송학실행안_공사의뢰서(파인디앤씨증축공사판넬공사)" xfId="13876"/>
    <cellStyle name="_송학실행안_번암견적의뢰(협력)" xfId="13877"/>
    <cellStyle name="_송학실행안_번암견적의뢰(협력)_공사의뢰서(파인디앤씨증축공사판넬공사)" xfId="13878"/>
    <cellStyle name="_송학하수투찰" xfId="13879"/>
    <cellStyle name="_송학하수투찰_공사의뢰서(파인디앤씨증축공사판넬공사)" xfId="13880"/>
    <cellStyle name="_송학하수투찰_번암견적의뢰(협력)" xfId="13881"/>
    <cellStyle name="_송학하수투찰_번암견적의뢰(협력)_공사의뢰서(파인디앤씨증축공사판넬공사)" xfId="13882"/>
    <cellStyle name="_송학하수품의(설계넣고)" xfId="1056"/>
    <cellStyle name="_송학하수품의(설계넣고)_공사의뢰서(파인디앤씨증축공사판넬공사)" xfId="13883"/>
    <cellStyle name="_송학하수품의(설계넣고)_무안-광주2공구(협력)수정" xfId="13884"/>
    <cellStyle name="_송학하수품의(설계넣고)_무안-광주2공구(협력)수정_공사의뢰서(파인디앤씨증축공사판넬공사)" xfId="13885"/>
    <cellStyle name="_송학하수품의(설계넣고)_번암견적의뢰(협력)" xfId="13886"/>
    <cellStyle name="_송학하수품의(설계넣고)_번암견적의뢰(협력)_공사의뢰서(파인디앤씨증축공사판넬공사)" xfId="13887"/>
    <cellStyle name="_송학하수품의(설계넣고)_적상무주IC도로(1공구)" xfId="13888"/>
    <cellStyle name="_송학하수품의(설계넣고)_적상무주IC도로(1공구)_공사의뢰서(파인디앤씨증축공사판넬공사)" xfId="13889"/>
    <cellStyle name="_송학하수품의(설계넣고)_하남풍산르네상스" xfId="1057"/>
    <cellStyle name="_송현실행내역" xfId="13890"/>
    <cellStyle name="_수량및 단가 산출내용표" xfId="13891"/>
    <cellStyle name="_수량및 단가 산출내용표_보일러판넬현장설명회(배부용)" xfId="13892"/>
    <cellStyle name="_수량산출서" xfId="13893"/>
    <cellStyle name="_수량제목" xfId="13894"/>
    <cellStyle name="_수량제목_내역서" xfId="13895"/>
    <cellStyle name="_수원망포동 삼정건설 견적 08.03.04 수정" xfId="13896"/>
    <cellStyle name="_수원인계동-전기(도급60)" xfId="1058"/>
    <cellStyle name="_수원인계동-전기(도급60)_공종별분류" xfId="1059"/>
    <cellStyle name="_수원인계동-전기(도급60)_공종별분류_하남풍산르네상스" xfId="1060"/>
    <cellStyle name="_수원인계동-전기(도급60)_사본 - 예산서" xfId="1061"/>
    <cellStyle name="_수원인계동-전기(도급60)_사본 - 예산서_하남풍산르네상스" xfId="1062"/>
    <cellStyle name="_수원인계동-전기(도급60)_수원인계동(외주분류)" xfId="1063"/>
    <cellStyle name="_수원인계동-전기(도급60)_수원인계동(외주분류)_하남풍산르네상스" xfId="1064"/>
    <cellStyle name="_수원인계동-전기(도급60)_수원인계동견적용" xfId="1065"/>
    <cellStyle name="_수원인계동-전기(도급60)_수원인계동견적용_하남풍산르네상스" xfId="1066"/>
    <cellStyle name="_수원인계동-전기(도급60)_수원인계동예산(최종)" xfId="1067"/>
    <cellStyle name="_수원인계동-전기(도급60)_수원인계동예산(최종)_하남풍산르네상스" xfId="1068"/>
    <cellStyle name="_수원인계동-전기(도급60)_수원인계동-전기(도급50)" xfId="1069"/>
    <cellStyle name="_수원인계동-전기(도급60)_수원인계동-전기(도급50)_하남풍산르네상스" xfId="1070"/>
    <cellStyle name="_수원인계동-전기(도급60)_신부동(40)도급분류" xfId="1071"/>
    <cellStyle name="_수원인계동-전기(도급60)_신부동(40)도급분류_신부동(발주내역)_전체" xfId="1072"/>
    <cellStyle name="_수원인계동-전기(도급60)_신부동(40)도급분류_신부동(발주내역)_전체_하남풍산르네상스" xfId="1073"/>
    <cellStyle name="_수원인계동-전기(도급60)_신부동(40)도급분류_하남풍산르네상스" xfId="1074"/>
    <cellStyle name="_수원인계동-전기(도급60)_신부동예산1" xfId="1075"/>
    <cellStyle name="_수원인계동-전기(도급60)_신부동예산1_신부동(발주내역)_전체" xfId="1076"/>
    <cellStyle name="_수원인계동-전기(도급60)_신부동예산1_신부동(발주내역)_전체_하남풍산르네상스" xfId="1077"/>
    <cellStyle name="_수원인계동-전기(도급60)_신부동예산1_하남풍산르네상스" xfId="1078"/>
    <cellStyle name="_수원인계동-전기(도급60)_천안신부동예산-최종" xfId="1079"/>
    <cellStyle name="_수원인계동-전기(도급60)_천안신부동예산-최종_신부동(발주내역)_전체" xfId="1080"/>
    <cellStyle name="_수원인계동-전기(도급60)_천안신부동예산-최종_신부동(발주내역)_전체_하남풍산르네상스" xfId="1081"/>
    <cellStyle name="_수원인계동-전기(도급60)_천안신부동예산-최종_하남풍산르네상스" xfId="1082"/>
    <cellStyle name="_수원인계동-전기(도급60)_천안신부동예산-최종10.31" xfId="1083"/>
    <cellStyle name="_수원인계동-전기(도급60)_천안신부동예산-최종10.31_신부동(발주내역)_전체" xfId="1084"/>
    <cellStyle name="_수원인계동-전기(도급60)_천안신부동예산-최종10.31_신부동(발주내역)_전체_하남풍산르네상스" xfId="1085"/>
    <cellStyle name="_수원인계동-전기(도급60)_천안신부동예산-최종10.31_하남풍산르네상스" xfId="1086"/>
    <cellStyle name="_수원인계동-전기(도급60)_하남풍산르네상스" xfId="1087"/>
    <cellStyle name="_스텐(1.5T 150,100,75파이)" xfId="13897"/>
    <cellStyle name="_스틸3.2T+멤브레인+우레탄도장" xfId="13898"/>
    <cellStyle name="_승마장견적재조정-2(0515)" xfId="13899"/>
    <cellStyle name="_시방서1" xfId="13900"/>
    <cellStyle name="_신규단가(다이크,L형측구)" xfId="13901"/>
    <cellStyle name="_신부동(발주내역)_전체" xfId="1088"/>
    <cellStyle name="_신부동(발주내역)_전체_하남풍산르네상스" xfId="1089"/>
    <cellStyle name="_신부동내역서" xfId="1090"/>
    <cellStyle name="_신부동내역서_신부동(40)도급분류" xfId="1091"/>
    <cellStyle name="_신부동내역서_신부동(40)도급분류_신부동(발주내역)_전체" xfId="1092"/>
    <cellStyle name="_신부동내역서_신부동(40)도급분류_신부동(발주내역)_전체_하남풍산르네상스" xfId="1093"/>
    <cellStyle name="_신부동내역서_신부동(40)도급분류_하남풍산르네상스" xfId="1094"/>
    <cellStyle name="_신부동내역서_신부동예산1" xfId="1095"/>
    <cellStyle name="_신부동내역서_신부동예산1_신부동(발주내역)_전체" xfId="1096"/>
    <cellStyle name="_신부동내역서_신부동예산1_신부동(발주내역)_전체_하남풍산르네상스" xfId="1097"/>
    <cellStyle name="_신부동내역서_신부동예산1_하남풍산르네상스" xfId="1098"/>
    <cellStyle name="_신부동내역서_천안신부동예산-최종" xfId="1099"/>
    <cellStyle name="_신부동내역서_천안신부동예산-최종_신부동(발주내역)_전체" xfId="1100"/>
    <cellStyle name="_신부동내역서_천안신부동예산-최종_신부동(발주내역)_전체_하남풍산르네상스" xfId="1101"/>
    <cellStyle name="_신부동내역서_천안신부동예산-최종_하남풍산르네상스" xfId="1102"/>
    <cellStyle name="_신부동내역서_천안신부동예산-최종10.31" xfId="1103"/>
    <cellStyle name="_신부동내역서_천안신부동예산-최종10.31_신부동(발주내역)_전체" xfId="1104"/>
    <cellStyle name="_신부동내역서_천안신부동예산-최종10.31_신부동(발주내역)_전체_하남풍산르네상스" xfId="1105"/>
    <cellStyle name="_신부동내역서_천안신부동예산-최종10.31_하남풍산르네상스" xfId="1106"/>
    <cellStyle name="_신부동내역서_하남풍산르네상스" xfId="1107"/>
    <cellStyle name="_신세계오수(2003년도)2003.07.24" xfId="13902"/>
    <cellStyle name="_신안전기" xfId="5326"/>
    <cellStyle name="_신양테크견적" xfId="13903"/>
    <cellStyle name="_신원(변경)-내역서" xfId="1108"/>
    <cellStyle name="_신원종건-내역서" xfId="1109"/>
    <cellStyle name="_신중점현장20020810굴포천" xfId="13904"/>
    <cellStyle name="_신태백(가실행)" xfId="13905"/>
    <cellStyle name="_신태백(가실행)_1" xfId="13906"/>
    <cellStyle name="_신태백(가실행)_1_경찰서-터미널간도로(투찰)②" xfId="13907"/>
    <cellStyle name="_신태백(가실행)_1_경찰서-터미널간도로(투찰)②_마현생창(동양고속)" xfId="13908"/>
    <cellStyle name="_신태백(가실행)_1_경찰서-터미널간도로(투찰)②_마현생창(동양고속)_왜관-태평건설" xfId="13909"/>
    <cellStyle name="_신태백(가실행)_1_경찰서-터미널간도로(투찰)②_왜관-태평건설" xfId="13910"/>
    <cellStyle name="_신태백(가실행)_1_마현생창(동양고속)" xfId="13911"/>
    <cellStyle name="_신태백(가실행)_1_마현생창(동양고속)_왜관-태평건설" xfId="13912"/>
    <cellStyle name="_신태백(가실행)_1_봉무지방산업단지도로(투찰)②" xfId="13913"/>
    <cellStyle name="_신태백(가실행)_1_봉무지방산업단지도로(투찰)②_마현생창(동양고속)" xfId="13914"/>
    <cellStyle name="_신태백(가실행)_1_봉무지방산업단지도로(투찰)②_마현생창(동양고속)_왜관-태평건설" xfId="13915"/>
    <cellStyle name="_신태백(가실행)_1_봉무지방산업단지도로(투찰)②_왜관-태평건설" xfId="13916"/>
    <cellStyle name="_신태백(가실행)_1_봉무지방산업단지도로(투찰)②+0.250%" xfId="13917"/>
    <cellStyle name="_신태백(가실행)_1_봉무지방산업단지도로(투찰)②+0.250%_마현생창(동양고속)" xfId="13918"/>
    <cellStyle name="_신태백(가실행)_1_봉무지방산업단지도로(투찰)②+0.250%_마현생창(동양고속)_왜관-태평건설" xfId="13919"/>
    <cellStyle name="_신태백(가실행)_1_봉무지방산업단지도로(투찰)②+0.250%_왜관-태평건설" xfId="13920"/>
    <cellStyle name="_신태백(가실행)_1_왜관-태평건설" xfId="13921"/>
    <cellStyle name="_신태백(가실행)_1_합덕-신례원(2공구)투찰" xfId="13922"/>
    <cellStyle name="_신태백(가실행)_1_합덕-신례원(2공구)투찰_경찰서-터미널간도로(투찰)②" xfId="13923"/>
    <cellStyle name="_신태백(가실행)_1_합덕-신례원(2공구)투찰_경찰서-터미널간도로(투찰)②_마현생창(동양고속)" xfId="13924"/>
    <cellStyle name="_신태백(가실행)_1_합덕-신례원(2공구)투찰_경찰서-터미널간도로(투찰)②_마현생창(동양고속)_왜관-태평건설" xfId="13925"/>
    <cellStyle name="_신태백(가실행)_1_합덕-신례원(2공구)투찰_경찰서-터미널간도로(투찰)②_왜관-태평건설" xfId="13926"/>
    <cellStyle name="_신태백(가실행)_1_합덕-신례원(2공구)투찰_마현생창(동양고속)" xfId="13927"/>
    <cellStyle name="_신태백(가실행)_1_합덕-신례원(2공구)투찰_마현생창(동양고속)_왜관-태평건설" xfId="13928"/>
    <cellStyle name="_신태백(가실행)_1_합덕-신례원(2공구)투찰_봉무지방산업단지도로(투찰)②" xfId="13929"/>
    <cellStyle name="_신태백(가실행)_1_합덕-신례원(2공구)투찰_봉무지방산업단지도로(투찰)②_마현생창(동양고속)" xfId="13930"/>
    <cellStyle name="_신태백(가실행)_1_합덕-신례원(2공구)투찰_봉무지방산업단지도로(투찰)②_마현생창(동양고속)_왜관-태평건설" xfId="13931"/>
    <cellStyle name="_신태백(가실행)_1_합덕-신례원(2공구)투찰_봉무지방산업단지도로(투찰)②_왜관-태평건설" xfId="13932"/>
    <cellStyle name="_신태백(가실행)_1_합덕-신례원(2공구)투찰_봉무지방산업단지도로(투찰)②+0.250%" xfId="13933"/>
    <cellStyle name="_신태백(가실행)_1_합덕-신례원(2공구)투찰_봉무지방산업단지도로(투찰)②+0.250%_마현생창(동양고속)" xfId="13934"/>
    <cellStyle name="_신태백(가실행)_1_합덕-신례원(2공구)투찰_봉무지방산업단지도로(투찰)②+0.250%_마현생창(동양고속)_왜관-태평건설" xfId="13935"/>
    <cellStyle name="_신태백(가실행)_1_합덕-신례원(2공구)투찰_봉무지방산업단지도로(투찰)②+0.250%_왜관-태평건설" xfId="13936"/>
    <cellStyle name="_신태백(가실행)_1_합덕-신례원(2공구)투찰_왜관-태평건설" xfId="13937"/>
    <cellStyle name="_신태백(가실행)_1_합덕-신례원(2공구)투찰_합덕-신례원(2공구)투찰" xfId="13938"/>
    <cellStyle name="_신태백(가실행)_1_합덕-신례원(2공구)투찰_합덕-신례원(2공구)투찰_경찰서-터미널간도로(투찰)②" xfId="13939"/>
    <cellStyle name="_신태백(가실행)_1_합덕-신례원(2공구)투찰_합덕-신례원(2공구)투찰_경찰서-터미널간도로(투찰)②_마현생창(동양고속)" xfId="13940"/>
    <cellStyle name="_신태백(가실행)_1_합덕-신례원(2공구)투찰_합덕-신례원(2공구)투찰_경찰서-터미널간도로(투찰)②_마현생창(동양고속)_왜관-태평건설" xfId="13941"/>
    <cellStyle name="_신태백(가실행)_1_합덕-신례원(2공구)투찰_합덕-신례원(2공구)투찰_경찰서-터미널간도로(투찰)②_왜관-태평건설" xfId="13942"/>
    <cellStyle name="_신태백(가실행)_1_합덕-신례원(2공구)투찰_합덕-신례원(2공구)투찰_마현생창(동양고속)" xfId="13943"/>
    <cellStyle name="_신태백(가실행)_1_합덕-신례원(2공구)투찰_합덕-신례원(2공구)투찰_마현생창(동양고속)_왜관-태평건설" xfId="13944"/>
    <cellStyle name="_신태백(가실행)_1_합덕-신례원(2공구)투찰_합덕-신례원(2공구)투찰_봉무지방산업단지도로(투찰)②" xfId="13945"/>
    <cellStyle name="_신태백(가실행)_1_합덕-신례원(2공구)투찰_합덕-신례원(2공구)투찰_봉무지방산업단지도로(투찰)②_마현생창(동양고속)" xfId="13946"/>
    <cellStyle name="_신태백(가실행)_1_합덕-신례원(2공구)투찰_합덕-신례원(2공구)투찰_봉무지방산업단지도로(투찰)②_마현생창(동양고속)_왜관-태평건설" xfId="13947"/>
    <cellStyle name="_신태백(가실행)_1_합덕-신례원(2공구)투찰_합덕-신례원(2공구)투찰_봉무지방산업단지도로(투찰)②_왜관-태평건설" xfId="13948"/>
    <cellStyle name="_신태백(가실행)_1_합덕-신례원(2공구)투찰_합덕-신례원(2공구)투찰_봉무지방산업단지도로(투찰)②+0.250%" xfId="13949"/>
    <cellStyle name="_신태백(가실행)_1_합덕-신례원(2공구)투찰_합덕-신례원(2공구)투찰_봉무지방산업단지도로(투찰)②+0.250%_마현생창(동양고속)" xfId="13950"/>
    <cellStyle name="_신태백(가실행)_1_합덕-신례원(2공구)투찰_합덕-신례원(2공구)투찰_봉무지방산업단지도로(투찰)②+0.250%_마현생창(동양고속)_왜관-태평건설" xfId="13951"/>
    <cellStyle name="_신태백(가실행)_1_합덕-신례원(2공구)투찰_합덕-신례원(2공구)투찰_봉무지방산업단지도로(투찰)②+0.250%_왜관-태평건설" xfId="13952"/>
    <cellStyle name="_신태백(가실행)_1_합덕-신례원(2공구)투찰_합덕-신례원(2공구)투찰_왜관-태평건설" xfId="13953"/>
    <cellStyle name="_신태백(가실행)_경찰서-터미널간도로(투찰)②" xfId="13954"/>
    <cellStyle name="_신태백(가실행)_경찰서-터미널간도로(투찰)②_마현생창(동양고속)" xfId="13955"/>
    <cellStyle name="_신태백(가실행)_경찰서-터미널간도로(투찰)②_마현생창(동양고속)_왜관-태평건설" xfId="13956"/>
    <cellStyle name="_신태백(가실행)_경찰서-터미널간도로(투찰)②_왜관-태평건설" xfId="13957"/>
    <cellStyle name="_신태백(가실행)_도덕-고흥도로(투찰)" xfId="13958"/>
    <cellStyle name="_신태백(가실행)_도덕-고흥도로(투찰)_경찰서-터미널간도로(투찰)②" xfId="13959"/>
    <cellStyle name="_신태백(가실행)_도덕-고흥도로(투찰)_경찰서-터미널간도로(투찰)②_마현생창(동양고속)" xfId="13960"/>
    <cellStyle name="_신태백(가실행)_도덕-고흥도로(투찰)_경찰서-터미널간도로(투찰)②_마현생창(동양고속)_왜관-태평건설" xfId="13961"/>
    <cellStyle name="_신태백(가실행)_도덕-고흥도로(투찰)_경찰서-터미널간도로(투찰)②_왜관-태평건설" xfId="13962"/>
    <cellStyle name="_신태백(가실행)_도덕-고흥도로(투찰)_마현생창(동양고속)" xfId="13963"/>
    <cellStyle name="_신태백(가실행)_도덕-고흥도로(투찰)_마현생창(동양고속)_왜관-태평건설" xfId="13964"/>
    <cellStyle name="_신태백(가실행)_도덕-고흥도로(투찰)_봉무지방산업단지도로(투찰)②" xfId="13965"/>
    <cellStyle name="_신태백(가실행)_도덕-고흥도로(투찰)_봉무지방산업단지도로(투찰)②_마현생창(동양고속)" xfId="13966"/>
    <cellStyle name="_신태백(가실행)_도덕-고흥도로(투찰)_봉무지방산업단지도로(투찰)②_마현생창(동양고속)_왜관-태평건설" xfId="13967"/>
    <cellStyle name="_신태백(가실행)_도덕-고흥도로(투찰)_봉무지방산업단지도로(투찰)②_왜관-태평건설" xfId="13968"/>
    <cellStyle name="_신태백(가실행)_도덕-고흥도로(투찰)_봉무지방산업단지도로(투찰)②+0.250%" xfId="13969"/>
    <cellStyle name="_신태백(가실행)_도덕-고흥도로(투찰)_봉무지방산업단지도로(투찰)②+0.250%_마현생창(동양고속)" xfId="13970"/>
    <cellStyle name="_신태백(가실행)_도덕-고흥도로(투찰)_봉무지방산업단지도로(투찰)②+0.250%_마현생창(동양고속)_왜관-태평건설" xfId="13971"/>
    <cellStyle name="_신태백(가실행)_도덕-고흥도로(투찰)_봉무지방산업단지도로(투찰)②+0.250%_왜관-태평건설" xfId="13972"/>
    <cellStyle name="_신태백(가실행)_도덕-고흥도로(투찰)_왜관-태평건설" xfId="13973"/>
    <cellStyle name="_신태백(가실행)_도덕-고흥도로(투찰)_합덕-신례원(2공구)투찰" xfId="13974"/>
    <cellStyle name="_신태백(가실행)_도덕-고흥도로(투찰)_합덕-신례원(2공구)투찰_경찰서-터미널간도로(투찰)②" xfId="13975"/>
    <cellStyle name="_신태백(가실행)_도덕-고흥도로(투찰)_합덕-신례원(2공구)투찰_경찰서-터미널간도로(투찰)②_마현생창(동양고속)" xfId="13976"/>
    <cellStyle name="_신태백(가실행)_도덕-고흥도로(투찰)_합덕-신례원(2공구)투찰_경찰서-터미널간도로(투찰)②_마현생창(동양고속)_왜관-태평건설" xfId="13977"/>
    <cellStyle name="_신태백(가실행)_도덕-고흥도로(투찰)_합덕-신례원(2공구)투찰_경찰서-터미널간도로(투찰)②_왜관-태평건설" xfId="13978"/>
    <cellStyle name="_신태백(가실행)_도덕-고흥도로(투찰)_합덕-신례원(2공구)투찰_마현생창(동양고속)" xfId="13979"/>
    <cellStyle name="_신태백(가실행)_도덕-고흥도로(투찰)_합덕-신례원(2공구)투찰_마현생창(동양고속)_왜관-태평건설" xfId="13980"/>
    <cellStyle name="_신태백(가실행)_도덕-고흥도로(투찰)_합덕-신례원(2공구)투찰_봉무지방산업단지도로(투찰)②" xfId="13981"/>
    <cellStyle name="_신태백(가실행)_도덕-고흥도로(투찰)_합덕-신례원(2공구)투찰_봉무지방산업단지도로(투찰)②_마현생창(동양고속)" xfId="13982"/>
    <cellStyle name="_신태백(가실행)_도덕-고흥도로(투찰)_합덕-신례원(2공구)투찰_봉무지방산업단지도로(투찰)②_마현생창(동양고속)_왜관-태평건설" xfId="13983"/>
    <cellStyle name="_신태백(가실행)_도덕-고흥도로(투찰)_합덕-신례원(2공구)투찰_봉무지방산업단지도로(투찰)②_왜관-태평건설" xfId="13984"/>
    <cellStyle name="_신태백(가실행)_도덕-고흥도로(투찰)_합덕-신례원(2공구)투찰_봉무지방산업단지도로(투찰)②+0.250%" xfId="13985"/>
    <cellStyle name="_신태백(가실행)_도덕-고흥도로(투찰)_합덕-신례원(2공구)투찰_봉무지방산업단지도로(투찰)②+0.250%_마현생창(동양고속)" xfId="13986"/>
    <cellStyle name="_신태백(가실행)_도덕-고흥도로(투찰)_합덕-신례원(2공구)투찰_봉무지방산업단지도로(투찰)②+0.250%_마현생창(동양고속)_왜관-태평건설" xfId="13987"/>
    <cellStyle name="_신태백(가실행)_도덕-고흥도로(투찰)_합덕-신례원(2공구)투찰_봉무지방산업단지도로(투찰)②+0.250%_왜관-태평건설" xfId="13988"/>
    <cellStyle name="_신태백(가실행)_도덕-고흥도로(투찰)_합덕-신례원(2공구)투찰_왜관-태평건설" xfId="13989"/>
    <cellStyle name="_신태백(가실행)_도덕-고흥도로(투찰)_합덕-신례원(2공구)투찰_합덕-신례원(2공구)투찰" xfId="13990"/>
    <cellStyle name="_신태백(가실행)_도덕-고흥도로(투찰)_합덕-신례원(2공구)투찰_합덕-신례원(2공구)투찰_경찰서-터미널간도로(투찰)②" xfId="13991"/>
    <cellStyle name="_신태백(가실행)_도덕-고흥도로(투찰)_합덕-신례원(2공구)투찰_합덕-신례원(2공구)투찰_경찰서-터미널간도로(투찰)②_마현생창(동양고속)" xfId="13992"/>
    <cellStyle name="_신태백(가실행)_도덕-고흥도로(투찰)_합덕-신례원(2공구)투찰_합덕-신례원(2공구)투찰_경찰서-터미널간도로(투찰)②_마현생창(동양고속)_왜관-태평건설" xfId="13993"/>
    <cellStyle name="_신태백(가실행)_도덕-고흥도로(투찰)_합덕-신례원(2공구)투찰_합덕-신례원(2공구)투찰_경찰서-터미널간도로(투찰)②_왜관-태평건설" xfId="13994"/>
    <cellStyle name="_신태백(가실행)_도덕-고흥도로(투찰)_합덕-신례원(2공구)투찰_합덕-신례원(2공구)투찰_마현생창(동양고속)" xfId="13995"/>
    <cellStyle name="_신태백(가실행)_도덕-고흥도로(투찰)_합덕-신례원(2공구)투찰_합덕-신례원(2공구)투찰_마현생창(동양고속)_왜관-태평건설" xfId="13996"/>
    <cellStyle name="_신태백(가실행)_도덕-고흥도로(투찰)_합덕-신례원(2공구)투찰_합덕-신례원(2공구)투찰_봉무지방산업단지도로(투찰)②" xfId="13997"/>
    <cellStyle name="_신태백(가실행)_도덕-고흥도로(투찰)_합덕-신례원(2공구)투찰_합덕-신례원(2공구)투찰_봉무지방산업단지도로(투찰)②_마현생창(동양고속)" xfId="13998"/>
    <cellStyle name="_신태백(가실행)_도덕-고흥도로(투찰)_합덕-신례원(2공구)투찰_합덕-신례원(2공구)투찰_봉무지방산업단지도로(투찰)②_마현생창(동양고속)_왜관-태평건설" xfId="13999"/>
    <cellStyle name="_신태백(가실행)_도덕-고흥도로(투찰)_합덕-신례원(2공구)투찰_합덕-신례원(2공구)투찰_봉무지방산업단지도로(투찰)②_왜관-태평건설" xfId="14000"/>
    <cellStyle name="_신태백(가실행)_도덕-고흥도로(투찰)_합덕-신례원(2공구)투찰_합덕-신례원(2공구)투찰_봉무지방산업단지도로(투찰)②+0.250%" xfId="14001"/>
    <cellStyle name="_신태백(가실행)_도덕-고흥도로(투찰)_합덕-신례원(2공구)투찰_합덕-신례원(2공구)투찰_봉무지방산업단지도로(투찰)②+0.250%_마현생창(동양고속)" xfId="14002"/>
    <cellStyle name="_신태백(가실행)_도덕-고흥도로(투찰)_합덕-신례원(2공구)투찰_합덕-신례원(2공구)투찰_봉무지방산업단지도로(투찰)②+0.250%_마현생창(동양고속)_왜관-태평건설" xfId="14003"/>
    <cellStyle name="_신태백(가실행)_도덕-고흥도로(투찰)_합덕-신례원(2공구)투찰_합덕-신례원(2공구)투찰_봉무지방산업단지도로(투찰)②+0.250%_왜관-태평건설" xfId="14004"/>
    <cellStyle name="_신태백(가실행)_도덕-고흥도로(투찰)_합덕-신례원(2공구)투찰_합덕-신례원(2공구)투찰_왜관-태평건설" xfId="14005"/>
    <cellStyle name="_신태백(가실행)_마현생창(동양고속)" xfId="14006"/>
    <cellStyle name="_신태백(가실행)_마현생창(동양고속)_왜관-태평건설" xfId="14007"/>
    <cellStyle name="_신태백(가실행)_봉무지방산업단지도로(투찰)②" xfId="14008"/>
    <cellStyle name="_신태백(가실행)_봉무지방산업단지도로(투찰)②_마현생창(동양고속)" xfId="14009"/>
    <cellStyle name="_신태백(가실행)_봉무지방산업단지도로(투찰)②_마현생창(동양고속)_왜관-태평건설" xfId="14010"/>
    <cellStyle name="_신태백(가실행)_봉무지방산업단지도로(투찰)②_왜관-태평건설" xfId="14011"/>
    <cellStyle name="_신태백(가실행)_봉무지방산업단지도로(투찰)②+0.250%" xfId="14012"/>
    <cellStyle name="_신태백(가실행)_봉무지방산업단지도로(투찰)②+0.250%_마현생창(동양고속)" xfId="14013"/>
    <cellStyle name="_신태백(가실행)_봉무지방산업단지도로(투찰)②+0.250%_마현생창(동양고속)_왜관-태평건설" xfId="14014"/>
    <cellStyle name="_신태백(가실행)_봉무지방산업단지도로(투찰)②+0.250%_왜관-태평건설" xfId="14015"/>
    <cellStyle name="_신태백(가실행)_안산부대(투찰)⑤" xfId="14016"/>
    <cellStyle name="_신태백(가실행)_안산부대(투찰)⑤_경찰서-터미널간도로(투찰)②" xfId="14017"/>
    <cellStyle name="_신태백(가실행)_안산부대(투찰)⑤_경찰서-터미널간도로(투찰)②_마현생창(동양고속)" xfId="14018"/>
    <cellStyle name="_신태백(가실행)_안산부대(투찰)⑤_경찰서-터미널간도로(투찰)②_마현생창(동양고속)_왜관-태평건설" xfId="14019"/>
    <cellStyle name="_신태백(가실행)_안산부대(투찰)⑤_경찰서-터미널간도로(투찰)②_왜관-태평건설" xfId="14020"/>
    <cellStyle name="_신태백(가실행)_안산부대(투찰)⑤_마현생창(동양고속)" xfId="14021"/>
    <cellStyle name="_신태백(가실행)_안산부대(투찰)⑤_마현생창(동양고속)_왜관-태평건설" xfId="14022"/>
    <cellStyle name="_신태백(가실행)_안산부대(투찰)⑤_봉무지방산업단지도로(투찰)②" xfId="14023"/>
    <cellStyle name="_신태백(가실행)_안산부대(투찰)⑤_봉무지방산업단지도로(투찰)②_마현생창(동양고속)" xfId="14024"/>
    <cellStyle name="_신태백(가실행)_안산부대(투찰)⑤_봉무지방산업단지도로(투찰)②_마현생창(동양고속)_왜관-태평건설" xfId="14025"/>
    <cellStyle name="_신태백(가실행)_안산부대(투찰)⑤_봉무지방산업단지도로(투찰)②_왜관-태평건설" xfId="14026"/>
    <cellStyle name="_신태백(가실행)_안산부대(투찰)⑤_봉무지방산업단지도로(투찰)②+0.250%" xfId="14027"/>
    <cellStyle name="_신태백(가실행)_안산부대(투찰)⑤_봉무지방산업단지도로(투찰)②+0.250%_마현생창(동양고속)" xfId="14028"/>
    <cellStyle name="_신태백(가실행)_안산부대(투찰)⑤_봉무지방산업단지도로(투찰)②+0.250%_마현생창(동양고속)_왜관-태평건설" xfId="14029"/>
    <cellStyle name="_신태백(가실행)_안산부대(투찰)⑤_봉무지방산업단지도로(투찰)②+0.250%_왜관-태평건설" xfId="14030"/>
    <cellStyle name="_신태백(가실행)_안산부대(투찰)⑤_왜관-태평건설" xfId="14031"/>
    <cellStyle name="_신태백(가실행)_안산부대(투찰)⑤_합덕-신례원(2공구)투찰" xfId="14032"/>
    <cellStyle name="_신태백(가실행)_안산부대(투찰)⑤_합덕-신례원(2공구)투찰_경찰서-터미널간도로(투찰)②" xfId="14033"/>
    <cellStyle name="_신태백(가실행)_안산부대(투찰)⑤_합덕-신례원(2공구)투찰_경찰서-터미널간도로(투찰)②_마현생창(동양고속)" xfId="14034"/>
    <cellStyle name="_신태백(가실행)_안산부대(투찰)⑤_합덕-신례원(2공구)투찰_경찰서-터미널간도로(투찰)②_마현생창(동양고속)_왜관-태평건설" xfId="14035"/>
    <cellStyle name="_신태백(가실행)_안산부대(투찰)⑤_합덕-신례원(2공구)투찰_경찰서-터미널간도로(투찰)②_왜관-태평건설" xfId="14036"/>
    <cellStyle name="_신태백(가실행)_안산부대(투찰)⑤_합덕-신례원(2공구)투찰_마현생창(동양고속)" xfId="14037"/>
    <cellStyle name="_신태백(가실행)_안산부대(투찰)⑤_합덕-신례원(2공구)투찰_마현생창(동양고속)_왜관-태평건설" xfId="14038"/>
    <cellStyle name="_신태백(가실행)_안산부대(투찰)⑤_합덕-신례원(2공구)투찰_봉무지방산업단지도로(투찰)②" xfId="14039"/>
    <cellStyle name="_신태백(가실행)_안산부대(투찰)⑤_합덕-신례원(2공구)투찰_봉무지방산업단지도로(투찰)②_마현생창(동양고속)" xfId="14040"/>
    <cellStyle name="_신태백(가실행)_안산부대(투찰)⑤_합덕-신례원(2공구)투찰_봉무지방산업단지도로(투찰)②_마현생창(동양고속)_왜관-태평건설" xfId="14041"/>
    <cellStyle name="_신태백(가실행)_안산부대(투찰)⑤_합덕-신례원(2공구)투찰_봉무지방산업단지도로(투찰)②_왜관-태평건설" xfId="14042"/>
    <cellStyle name="_신태백(가실행)_안산부대(투찰)⑤_합덕-신례원(2공구)투찰_봉무지방산업단지도로(투찰)②+0.250%" xfId="14043"/>
    <cellStyle name="_신태백(가실행)_안산부대(투찰)⑤_합덕-신례원(2공구)투찰_봉무지방산업단지도로(투찰)②+0.250%_마현생창(동양고속)" xfId="14044"/>
    <cellStyle name="_신태백(가실행)_안산부대(투찰)⑤_합덕-신례원(2공구)투찰_봉무지방산업단지도로(투찰)②+0.250%_마현생창(동양고속)_왜관-태평건설" xfId="14045"/>
    <cellStyle name="_신태백(가실행)_안산부대(투찰)⑤_합덕-신례원(2공구)투찰_봉무지방산업단지도로(투찰)②+0.250%_왜관-태평건설" xfId="14046"/>
    <cellStyle name="_신태백(가실행)_안산부대(투찰)⑤_합덕-신례원(2공구)투찰_왜관-태평건설" xfId="14047"/>
    <cellStyle name="_신태백(가실행)_안산부대(투찰)⑤_합덕-신례원(2공구)투찰_합덕-신례원(2공구)투찰" xfId="14048"/>
    <cellStyle name="_신태백(가실행)_안산부대(투찰)⑤_합덕-신례원(2공구)투찰_합덕-신례원(2공구)투찰_경찰서-터미널간도로(투찰)②" xfId="14049"/>
    <cellStyle name="_신태백(가실행)_안산부대(투찰)⑤_합덕-신례원(2공구)투찰_합덕-신례원(2공구)투찰_경찰서-터미널간도로(투찰)②_마현생창(동양고속)" xfId="14050"/>
    <cellStyle name="_신태백(가실행)_안산부대(투찰)⑤_합덕-신례원(2공구)투찰_합덕-신례원(2공구)투찰_경찰서-터미널간도로(투찰)②_마현생창(동양고속)_왜관-태평건설" xfId="14051"/>
    <cellStyle name="_신태백(가실행)_안산부대(투찰)⑤_합덕-신례원(2공구)투찰_합덕-신례원(2공구)투찰_경찰서-터미널간도로(투찰)②_왜관-태평건설" xfId="14052"/>
    <cellStyle name="_신태백(가실행)_안산부대(투찰)⑤_합덕-신례원(2공구)투찰_합덕-신례원(2공구)투찰_마현생창(동양고속)" xfId="14053"/>
    <cellStyle name="_신태백(가실행)_안산부대(투찰)⑤_합덕-신례원(2공구)투찰_합덕-신례원(2공구)투찰_마현생창(동양고속)_왜관-태평건설" xfId="14054"/>
    <cellStyle name="_신태백(가실행)_안산부대(투찰)⑤_합덕-신례원(2공구)투찰_합덕-신례원(2공구)투찰_봉무지방산업단지도로(투찰)②" xfId="14055"/>
    <cellStyle name="_신태백(가실행)_안산부대(투찰)⑤_합덕-신례원(2공구)투찰_합덕-신례원(2공구)투찰_봉무지방산업단지도로(투찰)②_마현생창(동양고속)" xfId="14056"/>
    <cellStyle name="_신태백(가실행)_안산부대(투찰)⑤_합덕-신례원(2공구)투찰_합덕-신례원(2공구)투찰_봉무지방산업단지도로(투찰)②_마현생창(동양고속)_왜관-태평건설" xfId="14057"/>
    <cellStyle name="_신태백(가실행)_안산부대(투찰)⑤_합덕-신례원(2공구)투찰_합덕-신례원(2공구)투찰_봉무지방산업단지도로(투찰)②_왜관-태평건설" xfId="14058"/>
    <cellStyle name="_신태백(가실행)_안산부대(투찰)⑤_합덕-신례원(2공구)투찰_합덕-신례원(2공구)투찰_봉무지방산업단지도로(투찰)②+0.250%" xfId="14059"/>
    <cellStyle name="_신태백(가실행)_안산부대(투찰)⑤_합덕-신례원(2공구)투찰_합덕-신례원(2공구)투찰_봉무지방산업단지도로(투찰)②+0.250%_마현생창(동양고속)" xfId="14060"/>
    <cellStyle name="_신태백(가실행)_안산부대(투찰)⑤_합덕-신례원(2공구)투찰_합덕-신례원(2공구)투찰_봉무지방산업단지도로(투찰)②+0.250%_마현생창(동양고속)_왜관-태평건설" xfId="14061"/>
    <cellStyle name="_신태백(가실행)_안산부대(투찰)⑤_합덕-신례원(2공구)투찰_합덕-신례원(2공구)투찰_봉무지방산업단지도로(투찰)②+0.250%_왜관-태평건설" xfId="14062"/>
    <cellStyle name="_신태백(가실행)_안산부대(투찰)⑤_합덕-신례원(2공구)투찰_합덕-신례원(2공구)투찰_왜관-태평건설" xfId="14063"/>
    <cellStyle name="_신태백(가실행)_양곡부두(투찰)-0.31%" xfId="14064"/>
    <cellStyle name="_신태백(가실행)_양곡부두(투찰)-0.31%_경찰서-터미널간도로(투찰)②" xfId="14065"/>
    <cellStyle name="_신태백(가실행)_양곡부두(투찰)-0.31%_경찰서-터미널간도로(투찰)②_마현생창(동양고속)" xfId="14066"/>
    <cellStyle name="_신태백(가실행)_양곡부두(투찰)-0.31%_경찰서-터미널간도로(투찰)②_마현생창(동양고속)_왜관-태평건설" xfId="14067"/>
    <cellStyle name="_신태백(가실행)_양곡부두(투찰)-0.31%_경찰서-터미널간도로(투찰)②_왜관-태평건설" xfId="14068"/>
    <cellStyle name="_신태백(가실행)_양곡부두(투찰)-0.31%_마현생창(동양고속)" xfId="14069"/>
    <cellStyle name="_신태백(가실행)_양곡부두(투찰)-0.31%_마현생창(동양고속)_왜관-태평건설" xfId="14070"/>
    <cellStyle name="_신태백(가실행)_양곡부두(투찰)-0.31%_봉무지방산업단지도로(투찰)②" xfId="14071"/>
    <cellStyle name="_신태백(가실행)_양곡부두(투찰)-0.31%_봉무지방산업단지도로(투찰)②_마현생창(동양고속)" xfId="14072"/>
    <cellStyle name="_신태백(가실행)_양곡부두(투찰)-0.31%_봉무지방산업단지도로(투찰)②_마현생창(동양고속)_왜관-태평건설" xfId="14073"/>
    <cellStyle name="_신태백(가실행)_양곡부두(투찰)-0.31%_봉무지방산업단지도로(투찰)②_왜관-태평건설" xfId="14074"/>
    <cellStyle name="_신태백(가실행)_양곡부두(투찰)-0.31%_봉무지방산업단지도로(투찰)②+0.250%" xfId="14075"/>
    <cellStyle name="_신태백(가실행)_양곡부두(투찰)-0.31%_봉무지방산업단지도로(투찰)②+0.250%_마현생창(동양고속)" xfId="14076"/>
    <cellStyle name="_신태백(가실행)_양곡부두(투찰)-0.31%_봉무지방산업단지도로(투찰)②+0.250%_마현생창(동양고속)_왜관-태평건설" xfId="14077"/>
    <cellStyle name="_신태백(가실행)_양곡부두(투찰)-0.31%_봉무지방산업단지도로(투찰)②+0.250%_왜관-태평건설" xfId="14078"/>
    <cellStyle name="_신태백(가실행)_양곡부두(투찰)-0.31%_왜관-태평건설" xfId="14079"/>
    <cellStyle name="_신태백(가실행)_양곡부두(투찰)-0.31%_합덕-신례원(2공구)투찰" xfId="14080"/>
    <cellStyle name="_신태백(가실행)_양곡부두(투찰)-0.31%_합덕-신례원(2공구)투찰_경찰서-터미널간도로(투찰)②" xfId="14081"/>
    <cellStyle name="_신태백(가실행)_양곡부두(투찰)-0.31%_합덕-신례원(2공구)투찰_경찰서-터미널간도로(투찰)②_마현생창(동양고속)" xfId="14082"/>
    <cellStyle name="_신태백(가실행)_양곡부두(투찰)-0.31%_합덕-신례원(2공구)투찰_경찰서-터미널간도로(투찰)②_마현생창(동양고속)_왜관-태평건설" xfId="14083"/>
    <cellStyle name="_신태백(가실행)_양곡부두(투찰)-0.31%_합덕-신례원(2공구)투찰_경찰서-터미널간도로(투찰)②_왜관-태평건설" xfId="14084"/>
    <cellStyle name="_신태백(가실행)_양곡부두(투찰)-0.31%_합덕-신례원(2공구)투찰_마현생창(동양고속)" xfId="14085"/>
    <cellStyle name="_신태백(가실행)_양곡부두(투찰)-0.31%_합덕-신례원(2공구)투찰_마현생창(동양고속)_왜관-태평건설" xfId="14086"/>
    <cellStyle name="_신태백(가실행)_양곡부두(투찰)-0.31%_합덕-신례원(2공구)투찰_봉무지방산업단지도로(투찰)②" xfId="14087"/>
    <cellStyle name="_신태백(가실행)_양곡부두(투찰)-0.31%_합덕-신례원(2공구)투찰_봉무지방산업단지도로(투찰)②_마현생창(동양고속)" xfId="14088"/>
    <cellStyle name="_신태백(가실행)_양곡부두(투찰)-0.31%_합덕-신례원(2공구)투찰_봉무지방산업단지도로(투찰)②_마현생창(동양고속)_왜관-태평건설" xfId="14089"/>
    <cellStyle name="_신태백(가실행)_양곡부두(투찰)-0.31%_합덕-신례원(2공구)투찰_봉무지방산업단지도로(투찰)②_왜관-태평건설" xfId="14090"/>
    <cellStyle name="_신태백(가실행)_양곡부두(투찰)-0.31%_합덕-신례원(2공구)투찰_봉무지방산업단지도로(투찰)②+0.250%" xfId="14091"/>
    <cellStyle name="_신태백(가실행)_양곡부두(투찰)-0.31%_합덕-신례원(2공구)투찰_봉무지방산업단지도로(투찰)②+0.250%_마현생창(동양고속)" xfId="14092"/>
    <cellStyle name="_신태백(가실행)_양곡부두(투찰)-0.31%_합덕-신례원(2공구)투찰_봉무지방산업단지도로(투찰)②+0.250%_마현생창(동양고속)_왜관-태평건설" xfId="14093"/>
    <cellStyle name="_신태백(가실행)_양곡부두(투찰)-0.31%_합덕-신례원(2공구)투찰_봉무지방산업단지도로(투찰)②+0.250%_왜관-태평건설" xfId="14094"/>
    <cellStyle name="_신태백(가실행)_양곡부두(투찰)-0.31%_합덕-신례원(2공구)투찰_왜관-태평건설" xfId="14095"/>
    <cellStyle name="_신태백(가실행)_양곡부두(투찰)-0.31%_합덕-신례원(2공구)투찰_합덕-신례원(2공구)투찰" xfId="14096"/>
    <cellStyle name="_신태백(가실행)_양곡부두(투찰)-0.31%_합덕-신례원(2공구)투찰_합덕-신례원(2공구)투찰_경찰서-터미널간도로(투찰)②" xfId="14097"/>
    <cellStyle name="_신태백(가실행)_양곡부두(투찰)-0.31%_합덕-신례원(2공구)투찰_합덕-신례원(2공구)투찰_경찰서-터미널간도로(투찰)②_마현생창(동양고속)" xfId="14098"/>
    <cellStyle name="_신태백(가실행)_양곡부두(투찰)-0.31%_합덕-신례원(2공구)투찰_합덕-신례원(2공구)투찰_경찰서-터미널간도로(투찰)②_마현생창(동양고속)_왜관-태평건설" xfId="14099"/>
    <cellStyle name="_신태백(가실행)_양곡부두(투찰)-0.31%_합덕-신례원(2공구)투찰_합덕-신례원(2공구)투찰_경찰서-터미널간도로(투찰)②_왜관-태평건설" xfId="14100"/>
    <cellStyle name="_신태백(가실행)_양곡부두(투찰)-0.31%_합덕-신례원(2공구)투찰_합덕-신례원(2공구)투찰_마현생창(동양고속)" xfId="14101"/>
    <cellStyle name="_신태백(가실행)_양곡부두(투찰)-0.31%_합덕-신례원(2공구)투찰_합덕-신례원(2공구)투찰_마현생창(동양고속)_왜관-태평건설" xfId="14102"/>
    <cellStyle name="_신태백(가실행)_양곡부두(투찰)-0.31%_합덕-신례원(2공구)투찰_합덕-신례원(2공구)투찰_봉무지방산업단지도로(투찰)②" xfId="14103"/>
    <cellStyle name="_신태백(가실행)_양곡부두(투찰)-0.31%_합덕-신례원(2공구)투찰_합덕-신례원(2공구)투찰_봉무지방산업단지도로(투찰)②_마현생창(동양고속)" xfId="14104"/>
    <cellStyle name="_신태백(가실행)_양곡부두(투찰)-0.31%_합덕-신례원(2공구)투찰_합덕-신례원(2공구)투찰_봉무지방산업단지도로(투찰)②_마현생창(동양고속)_왜관-태평건설" xfId="14105"/>
    <cellStyle name="_신태백(가실행)_양곡부두(투찰)-0.31%_합덕-신례원(2공구)투찰_합덕-신례원(2공구)투찰_봉무지방산업단지도로(투찰)②_왜관-태평건설" xfId="14106"/>
    <cellStyle name="_신태백(가실행)_양곡부두(투찰)-0.31%_합덕-신례원(2공구)투찰_합덕-신례원(2공구)투찰_봉무지방산업단지도로(투찰)②+0.250%" xfId="14107"/>
    <cellStyle name="_신태백(가실행)_양곡부두(투찰)-0.31%_합덕-신례원(2공구)투찰_합덕-신례원(2공구)투찰_봉무지방산업단지도로(투찰)②+0.250%_마현생창(동양고속)" xfId="14108"/>
    <cellStyle name="_신태백(가실행)_양곡부두(투찰)-0.31%_합덕-신례원(2공구)투찰_합덕-신례원(2공구)투찰_봉무지방산업단지도로(투찰)②+0.250%_마현생창(동양고속)_왜관-태평건설" xfId="14109"/>
    <cellStyle name="_신태백(가실행)_양곡부두(투찰)-0.31%_합덕-신례원(2공구)투찰_합덕-신례원(2공구)투찰_봉무지방산업단지도로(투찰)②+0.250%_왜관-태평건설" xfId="14110"/>
    <cellStyle name="_신태백(가실행)_양곡부두(투찰)-0.31%_합덕-신례원(2공구)투찰_합덕-신례원(2공구)투찰_왜관-태평건설" xfId="14111"/>
    <cellStyle name="_신태백(가실행)_왜관-태평건설" xfId="14112"/>
    <cellStyle name="_신태백(가실행)_창원상수도(토목)투찰" xfId="14113"/>
    <cellStyle name="_신태백(가실행)_창원상수도(토목)투찰_경찰서-터미널간도로(투찰)②" xfId="14114"/>
    <cellStyle name="_신태백(가실행)_창원상수도(토목)투찰_경찰서-터미널간도로(투찰)②_마현생창(동양고속)" xfId="14115"/>
    <cellStyle name="_신태백(가실행)_창원상수도(토목)투찰_경찰서-터미널간도로(투찰)②_마현생창(동양고속)_왜관-태평건설" xfId="14116"/>
    <cellStyle name="_신태백(가실행)_창원상수도(토목)투찰_경찰서-터미널간도로(투찰)②_왜관-태평건설" xfId="14117"/>
    <cellStyle name="_신태백(가실행)_창원상수도(토목)투찰_마현생창(동양고속)" xfId="14118"/>
    <cellStyle name="_신태백(가실행)_창원상수도(토목)투찰_마현생창(동양고속)_왜관-태평건설" xfId="14119"/>
    <cellStyle name="_신태백(가실행)_창원상수도(토목)투찰_봉무지방산업단지도로(투찰)②" xfId="14120"/>
    <cellStyle name="_신태백(가실행)_창원상수도(토목)투찰_봉무지방산업단지도로(투찰)②_마현생창(동양고속)" xfId="14121"/>
    <cellStyle name="_신태백(가실행)_창원상수도(토목)투찰_봉무지방산업단지도로(투찰)②_마현생창(동양고속)_왜관-태평건설" xfId="14122"/>
    <cellStyle name="_신태백(가실행)_창원상수도(토목)투찰_봉무지방산업단지도로(투찰)②_왜관-태평건설" xfId="14123"/>
    <cellStyle name="_신태백(가실행)_창원상수도(토목)투찰_봉무지방산업단지도로(투찰)②+0.250%" xfId="14124"/>
    <cellStyle name="_신태백(가실행)_창원상수도(토목)투찰_봉무지방산업단지도로(투찰)②+0.250%_마현생창(동양고속)" xfId="14125"/>
    <cellStyle name="_신태백(가실행)_창원상수도(토목)투찰_봉무지방산업단지도로(투찰)②+0.250%_마현생창(동양고속)_왜관-태평건설" xfId="14126"/>
    <cellStyle name="_신태백(가실행)_창원상수도(토목)투찰_봉무지방산업단지도로(투찰)②+0.250%_왜관-태평건설" xfId="14127"/>
    <cellStyle name="_신태백(가실행)_창원상수도(토목)투찰_왜관-태평건설" xfId="14128"/>
    <cellStyle name="_신태백(가실행)_창원상수도(토목)투찰_합덕-신례원(2공구)투찰" xfId="14129"/>
    <cellStyle name="_신태백(가실행)_창원상수도(토목)투찰_합덕-신례원(2공구)투찰_경찰서-터미널간도로(투찰)②" xfId="14130"/>
    <cellStyle name="_신태백(가실행)_창원상수도(토목)투찰_합덕-신례원(2공구)투찰_경찰서-터미널간도로(투찰)②_마현생창(동양고속)" xfId="14131"/>
    <cellStyle name="_신태백(가실행)_창원상수도(토목)투찰_합덕-신례원(2공구)투찰_경찰서-터미널간도로(투찰)②_마현생창(동양고속)_왜관-태평건설" xfId="14132"/>
    <cellStyle name="_신태백(가실행)_창원상수도(토목)투찰_합덕-신례원(2공구)투찰_경찰서-터미널간도로(투찰)②_왜관-태평건설" xfId="14133"/>
    <cellStyle name="_신태백(가실행)_창원상수도(토목)투찰_합덕-신례원(2공구)투찰_마현생창(동양고속)" xfId="14134"/>
    <cellStyle name="_신태백(가실행)_창원상수도(토목)투찰_합덕-신례원(2공구)투찰_마현생창(동양고속)_왜관-태평건설" xfId="14135"/>
    <cellStyle name="_신태백(가실행)_창원상수도(토목)투찰_합덕-신례원(2공구)투찰_봉무지방산업단지도로(투찰)②" xfId="14136"/>
    <cellStyle name="_신태백(가실행)_창원상수도(토목)투찰_합덕-신례원(2공구)투찰_봉무지방산업단지도로(투찰)②_마현생창(동양고속)" xfId="14137"/>
    <cellStyle name="_신태백(가실행)_창원상수도(토목)투찰_합덕-신례원(2공구)투찰_봉무지방산업단지도로(투찰)②_마현생창(동양고속)_왜관-태평건설" xfId="14138"/>
    <cellStyle name="_신태백(가실행)_창원상수도(토목)투찰_합덕-신례원(2공구)투찰_봉무지방산업단지도로(투찰)②_왜관-태평건설" xfId="14139"/>
    <cellStyle name="_신태백(가실행)_창원상수도(토목)투찰_합덕-신례원(2공구)투찰_봉무지방산업단지도로(투찰)②+0.250%" xfId="14140"/>
    <cellStyle name="_신태백(가실행)_창원상수도(토목)투찰_합덕-신례원(2공구)투찰_봉무지방산업단지도로(투찰)②+0.250%_마현생창(동양고속)" xfId="14141"/>
    <cellStyle name="_신태백(가실행)_창원상수도(토목)투찰_합덕-신례원(2공구)투찰_봉무지방산업단지도로(투찰)②+0.250%_마현생창(동양고속)_왜관-태평건설" xfId="14142"/>
    <cellStyle name="_신태백(가실행)_창원상수도(토목)투찰_합덕-신례원(2공구)투찰_봉무지방산업단지도로(투찰)②+0.250%_왜관-태평건설" xfId="14143"/>
    <cellStyle name="_신태백(가실행)_창원상수도(토목)투찰_합덕-신례원(2공구)투찰_왜관-태평건설" xfId="14144"/>
    <cellStyle name="_신태백(가실행)_창원상수도(토목)투찰_합덕-신례원(2공구)투찰_합덕-신례원(2공구)투찰" xfId="14145"/>
    <cellStyle name="_신태백(가실행)_창원상수도(토목)투찰_합덕-신례원(2공구)투찰_합덕-신례원(2공구)투찰_경찰서-터미널간도로(투찰)②" xfId="14146"/>
    <cellStyle name="_신태백(가실행)_창원상수도(토목)투찰_합덕-신례원(2공구)투찰_합덕-신례원(2공구)투찰_경찰서-터미널간도로(투찰)②_마현생창(동양고속)" xfId="14147"/>
    <cellStyle name="_신태백(가실행)_창원상수도(토목)투찰_합덕-신례원(2공구)투찰_합덕-신례원(2공구)투찰_경찰서-터미널간도로(투찰)②_마현생창(동양고속)_왜관-태평건설" xfId="14148"/>
    <cellStyle name="_신태백(가실행)_창원상수도(토목)투찰_합덕-신례원(2공구)투찰_합덕-신례원(2공구)투찰_경찰서-터미널간도로(투찰)②_왜관-태평건설" xfId="14149"/>
    <cellStyle name="_신태백(가실행)_창원상수도(토목)투찰_합덕-신례원(2공구)투찰_합덕-신례원(2공구)투찰_마현생창(동양고속)" xfId="14150"/>
    <cellStyle name="_신태백(가실행)_창원상수도(토목)투찰_합덕-신례원(2공구)투찰_합덕-신례원(2공구)투찰_마현생창(동양고속)_왜관-태평건설" xfId="14151"/>
    <cellStyle name="_신태백(가실행)_창원상수도(토목)투찰_합덕-신례원(2공구)투찰_합덕-신례원(2공구)투찰_봉무지방산업단지도로(투찰)②" xfId="14152"/>
    <cellStyle name="_신태백(가실행)_창원상수도(토목)투찰_합덕-신례원(2공구)투찰_합덕-신례원(2공구)투찰_봉무지방산업단지도로(투찰)②_마현생창(동양고속)" xfId="14153"/>
    <cellStyle name="_신태백(가실행)_창원상수도(토목)투찰_합덕-신례원(2공구)투찰_합덕-신례원(2공구)투찰_봉무지방산업단지도로(투찰)②_마현생창(동양고속)_왜관-태평건설" xfId="14154"/>
    <cellStyle name="_신태백(가실행)_창원상수도(토목)투찰_합덕-신례원(2공구)투찰_합덕-신례원(2공구)투찰_봉무지방산업단지도로(투찰)②_왜관-태평건설" xfId="14155"/>
    <cellStyle name="_신태백(가실행)_창원상수도(토목)투찰_합덕-신례원(2공구)투찰_합덕-신례원(2공구)투찰_봉무지방산업단지도로(투찰)②+0.250%" xfId="14156"/>
    <cellStyle name="_신태백(가실행)_창원상수도(토목)투찰_합덕-신례원(2공구)투찰_합덕-신례원(2공구)투찰_봉무지방산업단지도로(투찰)②+0.250%_마현생창(동양고속)" xfId="14157"/>
    <cellStyle name="_신태백(가실행)_창원상수도(토목)투찰_합덕-신례원(2공구)투찰_합덕-신례원(2공구)투찰_봉무지방산업단지도로(투찰)②+0.250%_마현생창(동양고속)_왜관-태평건설" xfId="14158"/>
    <cellStyle name="_신태백(가실행)_창원상수도(토목)투찰_합덕-신례원(2공구)투찰_합덕-신례원(2공구)투찰_봉무지방산업단지도로(투찰)②+0.250%_왜관-태평건설" xfId="14159"/>
    <cellStyle name="_신태백(가실행)_창원상수도(토목)투찰_합덕-신례원(2공구)투찰_합덕-신례원(2공구)투찰_왜관-태평건설" xfId="14160"/>
    <cellStyle name="_신태백(가실행)_합덕-신례원(2공구)투찰" xfId="14161"/>
    <cellStyle name="_신태백(가실행)_합덕-신례원(2공구)투찰_경찰서-터미널간도로(투찰)②" xfId="14162"/>
    <cellStyle name="_신태백(가실행)_합덕-신례원(2공구)투찰_경찰서-터미널간도로(투찰)②_마현생창(동양고속)" xfId="14163"/>
    <cellStyle name="_신태백(가실행)_합덕-신례원(2공구)투찰_경찰서-터미널간도로(투찰)②_마현생창(동양고속)_왜관-태평건설" xfId="14164"/>
    <cellStyle name="_신태백(가실행)_합덕-신례원(2공구)투찰_경찰서-터미널간도로(투찰)②_왜관-태평건설" xfId="14165"/>
    <cellStyle name="_신태백(가실행)_합덕-신례원(2공구)투찰_마현생창(동양고속)" xfId="14166"/>
    <cellStyle name="_신태백(가실행)_합덕-신례원(2공구)투찰_마현생창(동양고속)_왜관-태평건설" xfId="14167"/>
    <cellStyle name="_신태백(가실행)_합덕-신례원(2공구)투찰_봉무지방산업단지도로(투찰)②" xfId="14168"/>
    <cellStyle name="_신태백(가실행)_합덕-신례원(2공구)투찰_봉무지방산업단지도로(투찰)②_마현생창(동양고속)" xfId="14169"/>
    <cellStyle name="_신태백(가실행)_합덕-신례원(2공구)투찰_봉무지방산업단지도로(투찰)②_마현생창(동양고속)_왜관-태평건설" xfId="14170"/>
    <cellStyle name="_신태백(가실행)_합덕-신례원(2공구)투찰_봉무지방산업단지도로(투찰)②_왜관-태평건설" xfId="14171"/>
    <cellStyle name="_신태백(가실행)_합덕-신례원(2공구)투찰_봉무지방산업단지도로(투찰)②+0.250%" xfId="14172"/>
    <cellStyle name="_신태백(가실행)_합덕-신례원(2공구)투찰_봉무지방산업단지도로(투찰)②+0.250%_마현생창(동양고속)" xfId="14173"/>
    <cellStyle name="_신태백(가실행)_합덕-신례원(2공구)투찰_봉무지방산업단지도로(투찰)②+0.250%_마현생창(동양고속)_왜관-태평건설" xfId="14174"/>
    <cellStyle name="_신태백(가실행)_합덕-신례원(2공구)투찰_봉무지방산업단지도로(투찰)②+0.250%_왜관-태평건설" xfId="14175"/>
    <cellStyle name="_신태백(가실행)_합덕-신례원(2공구)투찰_왜관-태평건설" xfId="14176"/>
    <cellStyle name="_신태백(가실행)_합덕-신례원(2공구)투찰_합덕-신례원(2공구)투찰" xfId="14177"/>
    <cellStyle name="_신태백(가실행)_합덕-신례원(2공구)투찰_합덕-신례원(2공구)투찰_경찰서-터미널간도로(투찰)②" xfId="14178"/>
    <cellStyle name="_신태백(가실행)_합덕-신례원(2공구)투찰_합덕-신례원(2공구)투찰_경찰서-터미널간도로(투찰)②_마현생창(동양고속)" xfId="14179"/>
    <cellStyle name="_신태백(가실행)_합덕-신례원(2공구)투찰_합덕-신례원(2공구)투찰_경찰서-터미널간도로(투찰)②_마현생창(동양고속)_왜관-태평건설" xfId="14180"/>
    <cellStyle name="_신태백(가실행)_합덕-신례원(2공구)투찰_합덕-신례원(2공구)투찰_경찰서-터미널간도로(투찰)②_왜관-태평건설" xfId="14181"/>
    <cellStyle name="_신태백(가실행)_합덕-신례원(2공구)투찰_합덕-신례원(2공구)투찰_마현생창(동양고속)" xfId="14182"/>
    <cellStyle name="_신태백(가실행)_합덕-신례원(2공구)투찰_합덕-신례원(2공구)투찰_마현생창(동양고속)_왜관-태평건설" xfId="14183"/>
    <cellStyle name="_신태백(가실행)_합덕-신례원(2공구)투찰_합덕-신례원(2공구)투찰_봉무지방산업단지도로(투찰)②" xfId="14184"/>
    <cellStyle name="_신태백(가실행)_합덕-신례원(2공구)투찰_합덕-신례원(2공구)투찰_봉무지방산업단지도로(투찰)②_마현생창(동양고속)" xfId="14185"/>
    <cellStyle name="_신태백(가실행)_합덕-신례원(2공구)투찰_합덕-신례원(2공구)투찰_봉무지방산업단지도로(투찰)②_마현생창(동양고속)_왜관-태평건설" xfId="14186"/>
    <cellStyle name="_신태백(가실행)_합덕-신례원(2공구)투찰_합덕-신례원(2공구)투찰_봉무지방산업단지도로(투찰)②_왜관-태평건설" xfId="14187"/>
    <cellStyle name="_신태백(가실행)_합덕-신례원(2공구)투찰_합덕-신례원(2공구)투찰_봉무지방산업단지도로(투찰)②+0.250%" xfId="14188"/>
    <cellStyle name="_신태백(가실행)_합덕-신례원(2공구)투찰_합덕-신례원(2공구)투찰_봉무지방산업단지도로(투찰)②+0.250%_마현생창(동양고속)" xfId="14189"/>
    <cellStyle name="_신태백(가실행)_합덕-신례원(2공구)투찰_합덕-신례원(2공구)투찰_봉무지방산업단지도로(투찰)②+0.250%_마현생창(동양고속)_왜관-태평건설" xfId="14190"/>
    <cellStyle name="_신태백(가실행)_합덕-신례원(2공구)투찰_합덕-신례원(2공구)투찰_봉무지방산업단지도로(투찰)②+0.250%_왜관-태평건설" xfId="14191"/>
    <cellStyle name="_신태백(가실행)_합덕-신례원(2공구)투찰_합덕-신례원(2공구)투찰_왜관-태평건설" xfId="14192"/>
    <cellStyle name="_신태백(투찰내역)2" xfId="14193"/>
    <cellStyle name="_신호등설치공사" xfId="5942"/>
    <cellStyle name="_신흥동1도급내역서" xfId="1110"/>
    <cellStyle name="_신흥동1도급내역서_Book1" xfId="1116"/>
    <cellStyle name="_신흥동1도급내역서_Book1_하남풍산르네상스" xfId="1117"/>
    <cellStyle name="_신흥동1도급내역서_검찰청예산내역서(설비)" xfId="1111"/>
    <cellStyle name="_신흥동1도급내역서_검찰청예산내역서(설비)_하남풍산르네상스" xfId="1112"/>
    <cellStyle name="_신흥동1도급내역서_하남풍산르네상스" xfId="1113"/>
    <cellStyle name="_신흥동1도급내역서_화성동탄예산" xfId="1114"/>
    <cellStyle name="_신흥동1도급내역서_화성동탄예산_하남풍산르네상스" xfId="1115"/>
    <cellStyle name="_신흥동2도급내역서" xfId="1118"/>
    <cellStyle name="_신흥동2도급내역서_하남풍산르네상스" xfId="1119"/>
    <cellStyle name="_실행내역(조달청)문화콘텐츠콤플렉스 및 종합영상아카이브센터 조성사업" xfId="1120"/>
    <cellStyle name="_실행내역2(밀양시)밀양시립박물관및독립운동기념관건립공사" xfId="1121"/>
    <cellStyle name="_실행내역서(결재,하남03.05.17)" xfId="1122"/>
    <cellStyle name="_실행내역서(조경)-1" xfId="1123"/>
    <cellStyle name="_실행내역서(토목)" xfId="1124"/>
    <cellStyle name="_실행내역서2003.07.02작성" xfId="14194"/>
    <cellStyle name="_실행단가" xfId="1125"/>
    <cellStyle name="_실행단가_하남풍산르네상스" xfId="1126"/>
    <cellStyle name="_실행보고(전력저압반공사)-자료포함" xfId="7581"/>
    <cellStyle name="_실행작성" xfId="14195"/>
    <cellStyle name="_실행최종검토용(12.23)" xfId="1127"/>
    <cellStyle name="_실행최종검토용(12.23이후)" xfId="1128"/>
    <cellStyle name="_심정최종내역서" xfId="1129"/>
    <cellStyle name="_씨넷증축 견적최종" xfId="14196"/>
    <cellStyle name="_아미고터워 리모델링공사(계약,실행내역)9월.3일 " xfId="14197"/>
    <cellStyle name="_아산권곡동내역서(변경 수정최종분)(전화,TV,콘센트)" xfId="1130"/>
    <cellStyle name="_아산권곡동내역서(변경 수정최종분)(전화,TV,콘센트)_Book1" xfId="1136"/>
    <cellStyle name="_아산권곡동내역서(변경 수정최종분)(전화,TV,콘센트)_Book1_하남풍산르네상스" xfId="1137"/>
    <cellStyle name="_아산권곡동내역서(변경 수정최종분)(전화,TV,콘센트)_검찰청예산내역서(설비)" xfId="1131"/>
    <cellStyle name="_아산권곡동내역서(변경 수정최종분)(전화,TV,콘센트)_검찰청예산내역서(설비)_하남풍산르네상스" xfId="1132"/>
    <cellStyle name="_아산권곡동내역서(변경 수정최종분)(전화,TV,콘센트)_하남풍산르네상스" xfId="1133"/>
    <cellStyle name="_아산권곡동내역서(변경 수정최종분)(전화,TV,콘센트)_화성동탄예산" xfId="1134"/>
    <cellStyle name="_아산권곡동내역서(변경 수정최종분)(전화,TV,콘센트)_화성동탄예산_하남풍산르네상스" xfId="1135"/>
    <cellStyle name="_아산권곡동내역서(수정1-04.5.11)" xfId="1138"/>
    <cellStyle name="_아산권곡동내역서(수정1-04.5.11)_Book1" xfId="1144"/>
    <cellStyle name="_아산권곡동내역서(수정1-04.5.11)_Book1_하남풍산르네상스" xfId="1145"/>
    <cellStyle name="_아산권곡동내역서(수정1-04.5.11)_검찰청예산내역서(설비)" xfId="1139"/>
    <cellStyle name="_아산권곡동내역서(수정1-04.5.11)_검찰청예산내역서(설비)_하남풍산르네상스" xfId="1140"/>
    <cellStyle name="_아산권곡동내역서(수정1-04.5.11)_하남풍산르네상스" xfId="1141"/>
    <cellStyle name="_아산권곡동내역서(수정1-04.5.11)_화성동탄예산" xfId="1142"/>
    <cellStyle name="_아산권곡동내역서(수정1-04.5.11)_화성동탄예산_하남풍산르네상스" xfId="1143"/>
    <cellStyle name="_아이디엔씨20040930" xfId="5334"/>
    <cellStyle name="_안산부대(투찰)⑤" xfId="14198"/>
    <cellStyle name="_안산부대(투찰)⑤_경찰서-터미널간도로(투찰)②" xfId="14199"/>
    <cellStyle name="_안산부대(투찰)⑤_경찰서-터미널간도로(투찰)②_마현생창(동양고속)" xfId="14200"/>
    <cellStyle name="_안산부대(투찰)⑤_경찰서-터미널간도로(투찰)②_마현생창(동양고속)_왜관-태평건설" xfId="14201"/>
    <cellStyle name="_안산부대(투찰)⑤_경찰서-터미널간도로(투찰)②_왜관-태평건설" xfId="14202"/>
    <cellStyle name="_안산부대(투찰)⑤_마현생창(동양고속)" xfId="14203"/>
    <cellStyle name="_안산부대(투찰)⑤_마현생창(동양고속)_왜관-태평건설" xfId="14204"/>
    <cellStyle name="_안산부대(투찰)⑤_봉무지방산업단지도로(투찰)②" xfId="14205"/>
    <cellStyle name="_안산부대(투찰)⑤_봉무지방산업단지도로(투찰)②_마현생창(동양고속)" xfId="14206"/>
    <cellStyle name="_안산부대(투찰)⑤_봉무지방산업단지도로(투찰)②_마현생창(동양고속)_왜관-태평건설" xfId="14207"/>
    <cellStyle name="_안산부대(투찰)⑤_봉무지방산업단지도로(투찰)②_왜관-태평건설" xfId="14208"/>
    <cellStyle name="_안산부대(투찰)⑤_봉무지방산업단지도로(투찰)②+0.250%" xfId="14209"/>
    <cellStyle name="_안산부대(투찰)⑤_봉무지방산업단지도로(투찰)②+0.250%_마현생창(동양고속)" xfId="14210"/>
    <cellStyle name="_안산부대(투찰)⑤_봉무지방산업단지도로(투찰)②+0.250%_마현생창(동양고속)_왜관-태평건설" xfId="14211"/>
    <cellStyle name="_안산부대(투찰)⑤_봉무지방산업단지도로(투찰)②+0.250%_왜관-태평건설" xfId="14212"/>
    <cellStyle name="_안산부대(투찰)⑤_왜관-태평건설" xfId="14213"/>
    <cellStyle name="_안산부대(투찰)⑤_합덕-신례원(2공구)투찰" xfId="14214"/>
    <cellStyle name="_안산부대(투찰)⑤_합덕-신례원(2공구)투찰_경찰서-터미널간도로(투찰)②" xfId="14215"/>
    <cellStyle name="_안산부대(투찰)⑤_합덕-신례원(2공구)투찰_경찰서-터미널간도로(투찰)②_마현생창(동양고속)" xfId="14216"/>
    <cellStyle name="_안산부대(투찰)⑤_합덕-신례원(2공구)투찰_경찰서-터미널간도로(투찰)②_마현생창(동양고속)_왜관-태평건설" xfId="14217"/>
    <cellStyle name="_안산부대(투찰)⑤_합덕-신례원(2공구)투찰_경찰서-터미널간도로(투찰)②_왜관-태평건설" xfId="14218"/>
    <cellStyle name="_안산부대(투찰)⑤_합덕-신례원(2공구)투찰_마현생창(동양고속)" xfId="14219"/>
    <cellStyle name="_안산부대(투찰)⑤_합덕-신례원(2공구)투찰_마현생창(동양고속)_왜관-태평건설" xfId="14220"/>
    <cellStyle name="_안산부대(투찰)⑤_합덕-신례원(2공구)투찰_봉무지방산업단지도로(투찰)②" xfId="14221"/>
    <cellStyle name="_안산부대(투찰)⑤_합덕-신례원(2공구)투찰_봉무지방산업단지도로(투찰)②_마현생창(동양고속)" xfId="14222"/>
    <cellStyle name="_안산부대(투찰)⑤_합덕-신례원(2공구)투찰_봉무지방산업단지도로(투찰)②_마현생창(동양고속)_왜관-태평건설" xfId="14223"/>
    <cellStyle name="_안산부대(투찰)⑤_합덕-신례원(2공구)투찰_봉무지방산업단지도로(투찰)②_왜관-태평건설" xfId="14224"/>
    <cellStyle name="_안산부대(투찰)⑤_합덕-신례원(2공구)투찰_봉무지방산업단지도로(투찰)②+0.250%" xfId="14225"/>
    <cellStyle name="_안산부대(투찰)⑤_합덕-신례원(2공구)투찰_봉무지방산업단지도로(투찰)②+0.250%_마현생창(동양고속)" xfId="14226"/>
    <cellStyle name="_안산부대(투찰)⑤_합덕-신례원(2공구)투찰_봉무지방산업단지도로(투찰)②+0.250%_마현생창(동양고속)_왜관-태평건설" xfId="14227"/>
    <cellStyle name="_안산부대(투찰)⑤_합덕-신례원(2공구)투찰_봉무지방산업단지도로(투찰)②+0.250%_왜관-태평건설" xfId="14228"/>
    <cellStyle name="_안산부대(투찰)⑤_합덕-신례원(2공구)투찰_왜관-태평건설" xfId="14229"/>
    <cellStyle name="_안산부대(투찰)⑤_합덕-신례원(2공구)투찰_합덕-신례원(2공구)투찰" xfId="14230"/>
    <cellStyle name="_안산부대(투찰)⑤_합덕-신례원(2공구)투찰_합덕-신례원(2공구)투찰_경찰서-터미널간도로(투찰)②" xfId="14231"/>
    <cellStyle name="_안산부대(투찰)⑤_합덕-신례원(2공구)투찰_합덕-신례원(2공구)투찰_경찰서-터미널간도로(투찰)②_마현생창(동양고속)" xfId="14232"/>
    <cellStyle name="_안산부대(투찰)⑤_합덕-신례원(2공구)투찰_합덕-신례원(2공구)투찰_경찰서-터미널간도로(투찰)②_마현생창(동양고속)_왜관-태평건설" xfId="14233"/>
    <cellStyle name="_안산부대(투찰)⑤_합덕-신례원(2공구)투찰_합덕-신례원(2공구)투찰_경찰서-터미널간도로(투찰)②_왜관-태평건설" xfId="14234"/>
    <cellStyle name="_안산부대(투찰)⑤_합덕-신례원(2공구)투찰_합덕-신례원(2공구)투찰_마현생창(동양고속)" xfId="14235"/>
    <cellStyle name="_안산부대(투찰)⑤_합덕-신례원(2공구)투찰_합덕-신례원(2공구)투찰_마현생창(동양고속)_왜관-태평건설" xfId="14236"/>
    <cellStyle name="_안산부대(투찰)⑤_합덕-신례원(2공구)투찰_합덕-신례원(2공구)투찰_봉무지방산업단지도로(투찰)②" xfId="14237"/>
    <cellStyle name="_안산부대(투찰)⑤_합덕-신례원(2공구)투찰_합덕-신례원(2공구)투찰_봉무지방산업단지도로(투찰)②_마현생창(동양고속)" xfId="14238"/>
    <cellStyle name="_안산부대(투찰)⑤_합덕-신례원(2공구)투찰_합덕-신례원(2공구)투찰_봉무지방산업단지도로(투찰)②_마현생창(동양고속)_왜관-태평건설" xfId="14239"/>
    <cellStyle name="_안산부대(투찰)⑤_합덕-신례원(2공구)투찰_합덕-신례원(2공구)투찰_봉무지방산업단지도로(투찰)②_왜관-태평건설" xfId="14240"/>
    <cellStyle name="_안산부대(투찰)⑤_합덕-신례원(2공구)투찰_합덕-신례원(2공구)투찰_봉무지방산업단지도로(투찰)②+0.250%" xfId="14241"/>
    <cellStyle name="_안산부대(투찰)⑤_합덕-신례원(2공구)투찰_합덕-신례원(2공구)투찰_봉무지방산업단지도로(투찰)②+0.250%_마현생창(동양고속)" xfId="14242"/>
    <cellStyle name="_안산부대(투찰)⑤_합덕-신례원(2공구)투찰_합덕-신례원(2공구)투찰_봉무지방산업단지도로(투찰)②+0.250%_마현생창(동양고속)_왜관-태평건설" xfId="14243"/>
    <cellStyle name="_안산부대(투찰)⑤_합덕-신례원(2공구)투찰_합덕-신례원(2공구)투찰_봉무지방산업단지도로(투찰)②+0.250%_왜관-태평건설" xfId="14244"/>
    <cellStyle name="_안산부대(투찰)⑤_합덕-신례원(2공구)투찰_합덕-신례원(2공구)투찰_왜관-태평건설" xfId="14245"/>
    <cellStyle name="_안산연구센터 내역서(1)" xfId="1146"/>
    <cellStyle name="_안산연구센터 내역서(1)_하남풍산르네상스" xfId="1147"/>
    <cellStyle name="_안양박달2차최종견적의뢰" xfId="1148"/>
    <cellStyle name="_안양점" xfId="14246"/>
    <cellStyle name="_안전보건11대 기본수칙" xfId="14247"/>
    <cellStyle name="_암청소일위대가" xfId="14248"/>
    <cellStyle name="_암청소일위대가_신원 변경내역서-최종수정" xfId="14249"/>
    <cellStyle name="_암청소일위대가_신원 변경내역서-최종수정_변경내역서(구대리제출용-0730)" xfId="14250"/>
    <cellStyle name="_암청소일위대가_정산내역서-nego" xfId="14251"/>
    <cellStyle name="_약전설비년간단가" xfId="5938"/>
    <cellStyle name="_양곡부두(투찰)+0.30%" xfId="14252"/>
    <cellStyle name="_양식" xfId="14253"/>
    <cellStyle name="_양식_1" xfId="14254"/>
    <cellStyle name="_양식_2" xfId="14255"/>
    <cellStyle name="_양식-사본" xfId="5673"/>
    <cellStyle name="_양양상수도공내역서" xfId="1149"/>
    <cellStyle name="_양평동-결재" xfId="1150"/>
    <cellStyle name="_양평동-결재(도급50)" xfId="1151"/>
    <cellStyle name="_양평동-결재(도급50)_Book1" xfId="1165"/>
    <cellStyle name="_양평동-결재(도급50)_Book1_하남풍산르네상스" xfId="1166"/>
    <cellStyle name="_양평동-결재(도급50)_검찰청예산내역서(설비)" xfId="1152"/>
    <cellStyle name="_양평동-결재(도급50)_검찰청예산내역서(설비)_하남풍산르네상스" xfId="1153"/>
    <cellStyle name="_양평동-결재(도급50)_하남풍산르네상스" xfId="1154"/>
    <cellStyle name="_양평동-결재(도급50)_화성동탄예산" xfId="1155"/>
    <cellStyle name="_양평동-결재(도급50)_화성동탄예산_하남풍산르네상스" xfId="1156"/>
    <cellStyle name="_양평동-결재(도급50)_휴게소-결재" xfId="1157"/>
    <cellStyle name="_양평동-결재(도급50)_휴게소-결재_Book1" xfId="1163"/>
    <cellStyle name="_양평동-결재(도급50)_휴게소-결재_Book1_하남풍산르네상스" xfId="1164"/>
    <cellStyle name="_양평동-결재(도급50)_휴게소-결재_검찰청예산내역서(설비)" xfId="1158"/>
    <cellStyle name="_양평동-결재(도급50)_휴게소-결재_검찰청예산내역서(설비)_하남풍산르네상스" xfId="1159"/>
    <cellStyle name="_양평동-결재(도급50)_휴게소-결재_하남풍산르네상스" xfId="1160"/>
    <cellStyle name="_양평동-결재(도급50)_휴게소-결재_화성동탄예산" xfId="1161"/>
    <cellStyle name="_양평동-결재(도급50)_휴게소-결재_화성동탄예산_하남풍산르네상스" xfId="1162"/>
    <cellStyle name="_양평동-결재_Book1" xfId="1180"/>
    <cellStyle name="_양평동-결재_Book1_하남풍산르네상스" xfId="1181"/>
    <cellStyle name="_양평동-결재_검찰청예산내역서(설비)" xfId="1167"/>
    <cellStyle name="_양평동-결재_검찰청예산내역서(설비)_하남풍산르네상스" xfId="1168"/>
    <cellStyle name="_양평동-결재_하남풍산르네상스" xfId="1169"/>
    <cellStyle name="_양평동-결재_화성동탄예산" xfId="1170"/>
    <cellStyle name="_양평동-결재_화성동탄예산_하남풍산르네상스" xfId="1171"/>
    <cellStyle name="_양평동-결재_휴게소-결재" xfId="1172"/>
    <cellStyle name="_양평동-결재_휴게소-결재_Book1" xfId="1178"/>
    <cellStyle name="_양평동-결재_휴게소-결재_Book1_하남풍산르네상스" xfId="1179"/>
    <cellStyle name="_양평동-결재_휴게소-결재_검찰청예산내역서(설비)" xfId="1173"/>
    <cellStyle name="_양평동-결재_휴게소-결재_검찰청예산내역서(설비)_하남풍산르네상스" xfId="1174"/>
    <cellStyle name="_양평동-결재_휴게소-결재_하남풍산르네상스" xfId="1175"/>
    <cellStyle name="_양평동-결재_휴게소-결재_화성동탄예산" xfId="1176"/>
    <cellStyle name="_양평동-결재_휴게소-결재_화성동탄예산_하남풍산르네상스" xfId="1177"/>
    <cellStyle name="_업무연락" xfId="14256"/>
    <cellStyle name="_에버랜드 힐사이드호스텔 강당AV" xfId="14257"/>
    <cellStyle name="_엔진TM2동 -긴급소음방지공사-업체선정요청(수의계약)040724-2최종" xfId="2592"/>
    <cellStyle name="_역삼동봉강빌딩(기계)" xfId="14258"/>
    <cellStyle name="_연돌기성자료(C-276)" xfId="14259"/>
    <cellStyle name="_연지자이실행" xfId="14260"/>
    <cellStyle name="_영동차관(2단지)-제출" xfId="14261"/>
    <cellStyle name="_영등포설변" xfId="1182"/>
    <cellStyle name="_영등포점 영화관" xfId="5566"/>
    <cellStyle name="_영등포점약전내역(자재부제출)" xfId="5921"/>
    <cellStyle name="_영흥#3,4 보일러철골설치및마감(MC-01)FINAL" xfId="14262"/>
    <cellStyle name="_영흥#3,4 보일러철골설치및마감(MC-01)FINAL_보일러판넬현장설명회(배부용)" xfId="14263"/>
    <cellStyle name="_영흥#3,4 터빈발전기기초(AC-04)" xfId="14264"/>
    <cellStyle name="_영흥#3,4 터빈발전기기초(AC-04)_보일러판넬현장설명회(배부용)" xfId="14265"/>
    <cellStyle name="_영흥#3,4터빈발전기기초공사(AC-04)" xfId="14266"/>
    <cellStyle name="_영흥#3,4터빈발전기기초공사(AC-04)_보일러판넬현장설명회(배부용)" xfId="14267"/>
    <cellStyle name="_영흥화력(입찰견적0414-F임시)" xfId="14268"/>
    <cellStyle name="_예산서" xfId="2208"/>
    <cellStyle name="_예상내역" xfId="14269"/>
    <cellStyle name="_예상내역(0206 2차)" xfId="14270"/>
    <cellStyle name="_예상내역(3차 0207)" xfId="14271"/>
    <cellStyle name="_예상내역(3차 0207-1)" xfId="14272"/>
    <cellStyle name="_예상내역(정비고주변배수로)" xfId="14273"/>
    <cellStyle name="_오엑스견적" xfId="14274"/>
    <cellStyle name="_오피스부분" xfId="14275"/>
    <cellStyle name="_옥내기성(2안)" xfId="14276"/>
    <cellStyle name="_왕가봉정비공사" xfId="14277"/>
    <cellStyle name="_왕십리역사시물(06.07.20)" xfId="14278"/>
    <cellStyle name="_외자재창고증축공사(전기시행1024)" xfId="14279"/>
    <cellStyle name="_외자재창고증축공사(전기시행1116)" xfId="14280"/>
    <cellStyle name="_외주견적의뢰서(시화직업훈련교도소)" xfId="1183"/>
    <cellStyle name="_외주견적의뢰서(시화직업훈련교도소)_입찰결제(투찰금액결정)" xfId="1184"/>
    <cellStyle name="_외주견적의뢰서(시화직업훈련교도소)_입찰결제(투찰금액결정)_하남풍산르네상스" xfId="1185"/>
    <cellStyle name="_외주견적의뢰서(시화직업훈련교도소)_하남풍산르네상스" xfId="1186"/>
    <cellStyle name="_외주견적의뢰서및업체리스트" xfId="1187"/>
    <cellStyle name="_외주견적의뢰서및업체리스트_하남풍산르네상스" xfId="1188"/>
    <cellStyle name="_용산_한강로_주상복합_-_에어앤피플(입찰용)-050705" xfId="14281"/>
    <cellStyle name="_용수(3월 기성)" xfId="14282"/>
    <cellStyle name="_용수(3월 실적기성)" xfId="14283"/>
    <cellStyle name="_용인동백공사비분석" xfId="1189"/>
    <cellStyle name="_용인동백공사비분석_Book1" xfId="1195"/>
    <cellStyle name="_용인동백공사비분석_Book1_하남풍산르네상스" xfId="1196"/>
    <cellStyle name="_용인동백공사비분석_검찰청예산내역서(설비)" xfId="1190"/>
    <cellStyle name="_용인동백공사비분석_검찰청예산내역서(설비)_하남풍산르네상스" xfId="1191"/>
    <cellStyle name="_용인동백공사비분석_하남풍산르네상스" xfId="1192"/>
    <cellStyle name="_용인동백공사비분석_화성동탄예산" xfId="1193"/>
    <cellStyle name="_용인동백공사비분석_화성동탄예산_하남풍산르네상스" xfId="1194"/>
    <cellStyle name="_용인명지대학과동234" xfId="14284"/>
    <cellStyle name="_용인쇼핑몰내역서(박길현부장님)" xfId="1197"/>
    <cellStyle name="_용인쇼핑몰내역서(박길현부장님)_하남풍산르네상스" xfId="1198"/>
    <cellStyle name="_용인쥬네브내역서(NEGO)" xfId="1199"/>
    <cellStyle name="_용인쥬네브내역서(NEGO)_하남풍산르네상스" xfId="1200"/>
    <cellStyle name="_용인흥덕(수정1)" xfId="1201"/>
    <cellStyle name="_우" xfId="1202"/>
    <cellStyle name="_우_공사의뢰서(파인디앤씨증축공사판넬공사)" xfId="14285"/>
    <cellStyle name="_우_광주평동실행" xfId="14286"/>
    <cellStyle name="_우_광주평동실행_공사의뢰서(파인디앤씨증축공사판넬공사)" xfId="14287"/>
    <cellStyle name="_우_광주평동실행_번암견적의뢰(협력)" xfId="14288"/>
    <cellStyle name="_우_광주평동실행_번암견적의뢰(협력)_공사의뢰서(파인디앤씨증축공사판넬공사)" xfId="14289"/>
    <cellStyle name="_우_광주평동투찰" xfId="1203"/>
    <cellStyle name="_우_광주평동투찰_하남풍산르네상스" xfId="1204"/>
    <cellStyle name="_우_광주평동품의1" xfId="1205"/>
    <cellStyle name="_우_광주평동품의1_공사의뢰서(파인디앤씨증축공사판넬공사)" xfId="14290"/>
    <cellStyle name="_우_광주평동품의1_무안-광주2공구(협력)수정" xfId="14291"/>
    <cellStyle name="_우_광주평동품의1_무안-광주2공구(협력)수정_공사의뢰서(파인디앤씨증축공사판넬공사)" xfId="14292"/>
    <cellStyle name="_우_광주평동품의1_번암견적의뢰(협력)" xfId="14293"/>
    <cellStyle name="_우_광주평동품의1_번암견적의뢰(협력)_공사의뢰서(파인디앤씨증축공사판넬공사)" xfId="14294"/>
    <cellStyle name="_우_광주평동품의1_적상무주IC도로(1공구)" xfId="14295"/>
    <cellStyle name="_우_광주평동품의1_적상무주IC도로(1공구)_공사의뢰서(파인디앤씨증축공사판넬공사)" xfId="14296"/>
    <cellStyle name="_우_광주평동품의1_하남풍산르네상스" xfId="1206"/>
    <cellStyle name="_우_기장하수실행1" xfId="14297"/>
    <cellStyle name="_우_기장하수실행1_공사의뢰서(파인디앤씨증축공사판넬공사)" xfId="14298"/>
    <cellStyle name="_우_기장하수실행1_번암견적의뢰(협력)" xfId="14299"/>
    <cellStyle name="_우_기장하수실행1_번암견적의뢰(협력)_공사의뢰서(파인디앤씨증축공사판넬공사)" xfId="14300"/>
    <cellStyle name="_우_무안-광주2공구(협력)수정" xfId="14301"/>
    <cellStyle name="_우_무안-광주2공구(협력)수정_공사의뢰서(파인디앤씨증축공사판넬공사)" xfId="14302"/>
    <cellStyle name="_우_번암견적의뢰(협력)" xfId="14303"/>
    <cellStyle name="_우_번암견적의뢰(협력)_공사의뢰서(파인디앤씨증축공사판넬공사)" xfId="14304"/>
    <cellStyle name="_우_송학실행안" xfId="14305"/>
    <cellStyle name="_우_송학실행안_공사의뢰서(파인디앤씨증축공사판넬공사)" xfId="14306"/>
    <cellStyle name="_우_송학실행안_번암견적의뢰(협력)" xfId="14307"/>
    <cellStyle name="_우_송학실행안_번암견적의뢰(협력)_공사의뢰서(파인디앤씨증축공사판넬공사)" xfId="14308"/>
    <cellStyle name="_우_송학하수투찰" xfId="14309"/>
    <cellStyle name="_우_송학하수투찰_공사의뢰서(파인디앤씨증축공사판넬공사)" xfId="14310"/>
    <cellStyle name="_우_송학하수투찰_번암견적의뢰(협력)" xfId="14311"/>
    <cellStyle name="_우_송학하수투찰_번암견적의뢰(협력)_공사의뢰서(파인디앤씨증축공사판넬공사)" xfId="14312"/>
    <cellStyle name="_우_송학하수품의(설계넣고)" xfId="1207"/>
    <cellStyle name="_우_송학하수품의(설계넣고)_공사의뢰서(파인디앤씨증축공사판넬공사)" xfId="14313"/>
    <cellStyle name="_우_송학하수품의(설계넣고)_무안-광주2공구(협력)수정" xfId="14314"/>
    <cellStyle name="_우_송학하수품의(설계넣고)_무안-광주2공구(협력)수정_공사의뢰서(파인디앤씨증축공사판넬공사)" xfId="14315"/>
    <cellStyle name="_우_송학하수품의(설계넣고)_번암견적의뢰(협력)" xfId="14316"/>
    <cellStyle name="_우_송학하수품의(설계넣고)_번암견적의뢰(협력)_공사의뢰서(파인디앤씨증축공사판넬공사)" xfId="14317"/>
    <cellStyle name="_우_송학하수품의(설계넣고)_적상무주IC도로(1공구)" xfId="14318"/>
    <cellStyle name="_우_송학하수품의(설계넣고)_적상무주IC도로(1공구)_공사의뢰서(파인디앤씨증축공사판넬공사)" xfId="14319"/>
    <cellStyle name="_우_송학하수품의(설계넣고)_하남풍산르네상스" xfId="1208"/>
    <cellStyle name="_우_우주센터투찰" xfId="1209"/>
    <cellStyle name="_우_우주센터투찰_공사의뢰서(파인디앤씨증축공사판넬공사)" xfId="14320"/>
    <cellStyle name="_우_우주센터투찰_광주평동실행" xfId="14321"/>
    <cellStyle name="_우_우주센터투찰_광주평동실행_공사의뢰서(파인디앤씨증축공사판넬공사)" xfId="14322"/>
    <cellStyle name="_우_우주센터투찰_광주평동실행_번암견적의뢰(협력)" xfId="14323"/>
    <cellStyle name="_우_우주센터투찰_광주평동실행_번암견적의뢰(협력)_공사의뢰서(파인디앤씨증축공사판넬공사)" xfId="14324"/>
    <cellStyle name="_우_우주센터투찰_광주평동투찰" xfId="1210"/>
    <cellStyle name="_우_우주센터투찰_광주평동투찰_하남풍산르네상스" xfId="1211"/>
    <cellStyle name="_우_우주센터투찰_광주평동품의1" xfId="1212"/>
    <cellStyle name="_우_우주센터투찰_광주평동품의1_공사의뢰서(파인디앤씨증축공사판넬공사)" xfId="14325"/>
    <cellStyle name="_우_우주센터투찰_광주평동품의1_무안-광주2공구(협력)수정" xfId="14326"/>
    <cellStyle name="_우_우주센터투찰_광주평동품의1_무안-광주2공구(협력)수정_공사의뢰서(파인디앤씨증축공사판넬공사)" xfId="14327"/>
    <cellStyle name="_우_우주센터투찰_광주평동품의1_번암견적의뢰(협력)" xfId="14328"/>
    <cellStyle name="_우_우주센터투찰_광주평동품의1_번암견적의뢰(협력)_공사의뢰서(파인디앤씨증축공사판넬공사)" xfId="14329"/>
    <cellStyle name="_우_우주센터투찰_광주평동품의1_적상무주IC도로(1공구)" xfId="14330"/>
    <cellStyle name="_우_우주센터투찰_광주평동품의1_적상무주IC도로(1공구)_공사의뢰서(파인디앤씨증축공사판넬공사)" xfId="14331"/>
    <cellStyle name="_우_우주센터투찰_광주평동품의1_하남풍산르네상스" xfId="1213"/>
    <cellStyle name="_우_우주센터투찰_기장하수실행1" xfId="14332"/>
    <cellStyle name="_우_우주센터투찰_기장하수실행1_공사의뢰서(파인디앤씨증축공사판넬공사)" xfId="14333"/>
    <cellStyle name="_우_우주센터투찰_기장하수실행1_번암견적의뢰(협력)" xfId="14334"/>
    <cellStyle name="_우_우주센터투찰_기장하수실행1_번암견적의뢰(협력)_공사의뢰서(파인디앤씨증축공사판넬공사)" xfId="14335"/>
    <cellStyle name="_우_우주센터투찰_무안-광주2공구(협력)수정" xfId="14336"/>
    <cellStyle name="_우_우주센터투찰_무안-광주2공구(협력)수정_공사의뢰서(파인디앤씨증축공사판넬공사)" xfId="14337"/>
    <cellStyle name="_우_우주센터투찰_번암견적의뢰(협력)" xfId="14338"/>
    <cellStyle name="_우_우주센터투찰_번암견적의뢰(협력)_공사의뢰서(파인디앤씨증축공사판넬공사)" xfId="14339"/>
    <cellStyle name="_우_우주센터투찰_송학실행안" xfId="14340"/>
    <cellStyle name="_우_우주센터투찰_송학실행안_공사의뢰서(파인디앤씨증축공사판넬공사)" xfId="14341"/>
    <cellStyle name="_우_우주센터투찰_송학실행안_번암견적의뢰(협력)" xfId="14342"/>
    <cellStyle name="_우_우주센터투찰_송학실행안_번암견적의뢰(협력)_공사의뢰서(파인디앤씨증축공사판넬공사)" xfId="14343"/>
    <cellStyle name="_우_우주센터투찰_송학하수투찰" xfId="14344"/>
    <cellStyle name="_우_우주센터투찰_송학하수투찰_공사의뢰서(파인디앤씨증축공사판넬공사)" xfId="14345"/>
    <cellStyle name="_우_우주센터투찰_송학하수투찰_번암견적의뢰(협력)" xfId="14346"/>
    <cellStyle name="_우_우주센터투찰_송학하수투찰_번암견적의뢰(협력)_공사의뢰서(파인디앤씨증축공사판넬공사)" xfId="14347"/>
    <cellStyle name="_우_우주센터투찰_송학하수품의(설계넣고)" xfId="1214"/>
    <cellStyle name="_우_우주센터투찰_송학하수품의(설계넣고)_공사의뢰서(파인디앤씨증축공사판넬공사)" xfId="14348"/>
    <cellStyle name="_우_우주센터투찰_송학하수품의(설계넣고)_무안-광주2공구(협력)수정" xfId="14349"/>
    <cellStyle name="_우_우주센터투찰_송학하수품의(설계넣고)_무안-광주2공구(협력)수정_공사의뢰서(파인디앤씨증축공사판넬공사)" xfId="14350"/>
    <cellStyle name="_우_우주센터투찰_송학하수품의(설계넣고)_번암견적의뢰(협력)" xfId="14351"/>
    <cellStyle name="_우_우주센터투찰_송학하수품의(설계넣고)_번암견적의뢰(협력)_공사의뢰서(파인디앤씨증축공사판넬공사)" xfId="14352"/>
    <cellStyle name="_우_우주센터투찰_송학하수품의(설계넣고)_적상무주IC도로(1공구)" xfId="14353"/>
    <cellStyle name="_우_우주센터투찰_송학하수품의(설계넣고)_적상무주IC도로(1공구)_공사의뢰서(파인디앤씨증축공사판넬공사)" xfId="14354"/>
    <cellStyle name="_우_우주센터투찰_송학하수품의(설계넣고)_하남풍산르네상스" xfId="1215"/>
    <cellStyle name="_우_우주센터투찰_적상무주IC도로(1공구)" xfId="14355"/>
    <cellStyle name="_우_우주센터투찰_적상무주IC도로(1공구)_공사의뢰서(파인디앤씨증축공사판넬공사)" xfId="14356"/>
    <cellStyle name="_우_우주센터투찰_하남풍산르네상스" xfId="1216"/>
    <cellStyle name="_우_적상무주IC도로(1공구)" xfId="14357"/>
    <cellStyle name="_우_적상무주IC도로(1공구)_공사의뢰서(파인디앤씨증축공사판넬공사)" xfId="14358"/>
    <cellStyle name="_우_하남풍산르네상스" xfId="1217"/>
    <cellStyle name="_우4건널목 (신호)" xfId="2209"/>
    <cellStyle name="_우주센" xfId="1218"/>
    <cellStyle name="_우주센_공사의뢰서(파인디앤씨증축공사판넬공사)" xfId="14359"/>
    <cellStyle name="_우주센_광주평동실행" xfId="14360"/>
    <cellStyle name="_우주센_광주평동실행_공사의뢰서(파인디앤씨증축공사판넬공사)" xfId="14361"/>
    <cellStyle name="_우주센_광주평동실행_번암견적의뢰(협력)" xfId="14362"/>
    <cellStyle name="_우주센_광주평동실행_번암견적의뢰(협력)_공사의뢰서(파인디앤씨증축공사판넬공사)" xfId="14363"/>
    <cellStyle name="_우주센_광주평동투찰" xfId="1219"/>
    <cellStyle name="_우주센_광주평동투찰_하남풍산르네상스" xfId="1220"/>
    <cellStyle name="_우주센_광주평동품의1" xfId="1221"/>
    <cellStyle name="_우주센_광주평동품의1_공사의뢰서(파인디앤씨증축공사판넬공사)" xfId="14364"/>
    <cellStyle name="_우주센_광주평동품의1_무안-광주2공구(협력)수정" xfId="14365"/>
    <cellStyle name="_우주센_광주평동품의1_무안-광주2공구(협력)수정_공사의뢰서(파인디앤씨증축공사판넬공사)" xfId="14366"/>
    <cellStyle name="_우주센_광주평동품의1_번암견적의뢰(협력)" xfId="14367"/>
    <cellStyle name="_우주센_광주평동품의1_번암견적의뢰(협력)_공사의뢰서(파인디앤씨증축공사판넬공사)" xfId="14368"/>
    <cellStyle name="_우주센_광주평동품의1_적상무주IC도로(1공구)" xfId="14369"/>
    <cellStyle name="_우주센_광주평동품의1_적상무주IC도로(1공구)_공사의뢰서(파인디앤씨증축공사판넬공사)" xfId="14370"/>
    <cellStyle name="_우주센_광주평동품의1_하남풍산르네상스" xfId="1222"/>
    <cellStyle name="_우주센_기장하수실행1" xfId="14371"/>
    <cellStyle name="_우주센_기장하수실행1_공사의뢰서(파인디앤씨증축공사판넬공사)" xfId="14372"/>
    <cellStyle name="_우주센_기장하수실행1_번암견적의뢰(협력)" xfId="14373"/>
    <cellStyle name="_우주센_기장하수실행1_번암견적의뢰(협력)_공사의뢰서(파인디앤씨증축공사판넬공사)" xfId="14374"/>
    <cellStyle name="_우주센_무안-광주2공구(협력)수정" xfId="14375"/>
    <cellStyle name="_우주센_무안-광주2공구(협력)수정_공사의뢰서(파인디앤씨증축공사판넬공사)" xfId="14376"/>
    <cellStyle name="_우주센_번암견적의뢰(협력)" xfId="14377"/>
    <cellStyle name="_우주센_번암견적의뢰(협력)_공사의뢰서(파인디앤씨증축공사판넬공사)" xfId="14378"/>
    <cellStyle name="_우주센_송학실행안" xfId="14379"/>
    <cellStyle name="_우주센_송학실행안_공사의뢰서(파인디앤씨증축공사판넬공사)" xfId="14380"/>
    <cellStyle name="_우주센_송학실행안_번암견적의뢰(협력)" xfId="14381"/>
    <cellStyle name="_우주센_송학실행안_번암견적의뢰(협력)_공사의뢰서(파인디앤씨증축공사판넬공사)" xfId="14382"/>
    <cellStyle name="_우주센_송학하수투찰" xfId="14383"/>
    <cellStyle name="_우주센_송학하수투찰_공사의뢰서(파인디앤씨증축공사판넬공사)" xfId="14384"/>
    <cellStyle name="_우주센_송학하수투찰_번암견적의뢰(협력)" xfId="14385"/>
    <cellStyle name="_우주센_송학하수투찰_번암견적의뢰(협력)_공사의뢰서(파인디앤씨증축공사판넬공사)" xfId="14386"/>
    <cellStyle name="_우주센_송학하수품의(설계넣고)" xfId="1223"/>
    <cellStyle name="_우주센_송학하수품의(설계넣고)_공사의뢰서(파인디앤씨증축공사판넬공사)" xfId="14387"/>
    <cellStyle name="_우주센_송학하수품의(설계넣고)_무안-광주2공구(협력)수정" xfId="14388"/>
    <cellStyle name="_우주센_송학하수품의(설계넣고)_무안-광주2공구(협력)수정_공사의뢰서(파인디앤씨증축공사판넬공사)" xfId="14389"/>
    <cellStyle name="_우주센_송학하수품의(설계넣고)_번암견적의뢰(협력)" xfId="14390"/>
    <cellStyle name="_우주센_송학하수품의(설계넣고)_번암견적의뢰(협력)_공사의뢰서(파인디앤씨증축공사판넬공사)" xfId="14391"/>
    <cellStyle name="_우주센_송학하수품의(설계넣고)_적상무주IC도로(1공구)" xfId="14392"/>
    <cellStyle name="_우주센_송학하수품의(설계넣고)_적상무주IC도로(1공구)_공사의뢰서(파인디앤씨증축공사판넬공사)" xfId="14393"/>
    <cellStyle name="_우주센_송학하수품의(설계넣고)_하남풍산르네상스" xfId="1224"/>
    <cellStyle name="_우주센_우주센터투찰" xfId="1225"/>
    <cellStyle name="_우주센_우주센터투찰_공사의뢰서(파인디앤씨증축공사판넬공사)" xfId="14394"/>
    <cellStyle name="_우주센_우주센터투찰_광주평동실행" xfId="14395"/>
    <cellStyle name="_우주센_우주센터투찰_광주평동실행_공사의뢰서(파인디앤씨증축공사판넬공사)" xfId="14396"/>
    <cellStyle name="_우주센_우주센터투찰_광주평동실행_번암견적의뢰(협력)" xfId="14397"/>
    <cellStyle name="_우주센_우주센터투찰_광주평동실행_번암견적의뢰(협력)_공사의뢰서(파인디앤씨증축공사판넬공사)" xfId="14398"/>
    <cellStyle name="_우주센_우주센터투찰_광주평동투찰" xfId="1226"/>
    <cellStyle name="_우주센_우주센터투찰_광주평동투찰_하남풍산르네상스" xfId="1227"/>
    <cellStyle name="_우주센_우주센터투찰_광주평동품의1" xfId="1228"/>
    <cellStyle name="_우주센_우주센터투찰_광주평동품의1_공사의뢰서(파인디앤씨증축공사판넬공사)" xfId="14399"/>
    <cellStyle name="_우주센_우주센터투찰_광주평동품의1_무안-광주2공구(협력)수정" xfId="14400"/>
    <cellStyle name="_우주센_우주센터투찰_광주평동품의1_무안-광주2공구(협력)수정_공사의뢰서(파인디앤씨증축공사판넬공사)" xfId="14401"/>
    <cellStyle name="_우주센_우주센터투찰_광주평동품의1_번암견적의뢰(협력)" xfId="14402"/>
    <cellStyle name="_우주센_우주센터투찰_광주평동품의1_번암견적의뢰(협력)_공사의뢰서(파인디앤씨증축공사판넬공사)" xfId="14403"/>
    <cellStyle name="_우주센_우주센터투찰_광주평동품의1_적상무주IC도로(1공구)" xfId="14404"/>
    <cellStyle name="_우주센_우주센터투찰_광주평동품의1_적상무주IC도로(1공구)_공사의뢰서(파인디앤씨증축공사판넬공사)" xfId="14405"/>
    <cellStyle name="_우주센_우주센터투찰_광주평동품의1_하남풍산르네상스" xfId="1229"/>
    <cellStyle name="_우주센_우주센터투찰_기장하수실행1" xfId="14406"/>
    <cellStyle name="_우주센_우주센터투찰_기장하수실행1_공사의뢰서(파인디앤씨증축공사판넬공사)" xfId="14407"/>
    <cellStyle name="_우주센_우주센터투찰_기장하수실행1_번암견적의뢰(협력)" xfId="14408"/>
    <cellStyle name="_우주센_우주센터투찰_기장하수실행1_번암견적의뢰(협력)_공사의뢰서(파인디앤씨증축공사판넬공사)" xfId="14409"/>
    <cellStyle name="_우주센_우주센터투찰_무안-광주2공구(협력)수정" xfId="14410"/>
    <cellStyle name="_우주센_우주센터투찰_무안-광주2공구(협력)수정_공사의뢰서(파인디앤씨증축공사판넬공사)" xfId="14411"/>
    <cellStyle name="_우주센_우주센터투찰_번암견적의뢰(협력)" xfId="14412"/>
    <cellStyle name="_우주센_우주센터투찰_번암견적의뢰(협력)_공사의뢰서(파인디앤씨증축공사판넬공사)" xfId="14413"/>
    <cellStyle name="_우주센_우주센터투찰_송학실행안" xfId="14414"/>
    <cellStyle name="_우주센_우주센터투찰_송학실행안_공사의뢰서(파인디앤씨증축공사판넬공사)" xfId="14415"/>
    <cellStyle name="_우주센_우주센터투찰_송학실행안_번암견적의뢰(협력)" xfId="14416"/>
    <cellStyle name="_우주센_우주센터투찰_송학실행안_번암견적의뢰(협력)_공사의뢰서(파인디앤씨증축공사판넬공사)" xfId="14417"/>
    <cellStyle name="_우주센_우주센터투찰_송학하수투찰" xfId="14418"/>
    <cellStyle name="_우주센_우주센터투찰_송학하수투찰_공사의뢰서(파인디앤씨증축공사판넬공사)" xfId="14419"/>
    <cellStyle name="_우주센_우주센터투찰_송학하수투찰_번암견적의뢰(협력)" xfId="14420"/>
    <cellStyle name="_우주센_우주센터투찰_송학하수투찰_번암견적의뢰(협력)_공사의뢰서(파인디앤씨증축공사판넬공사)" xfId="14421"/>
    <cellStyle name="_우주센_우주센터투찰_송학하수품의(설계넣고)" xfId="1230"/>
    <cellStyle name="_우주센_우주센터투찰_송학하수품의(설계넣고)_공사의뢰서(파인디앤씨증축공사판넬공사)" xfId="14422"/>
    <cellStyle name="_우주센_우주센터투찰_송학하수품의(설계넣고)_무안-광주2공구(협력)수정" xfId="14423"/>
    <cellStyle name="_우주센_우주센터투찰_송학하수품의(설계넣고)_무안-광주2공구(협력)수정_공사의뢰서(파인디앤씨증축공사판넬공사)" xfId="14424"/>
    <cellStyle name="_우주센_우주센터투찰_송학하수품의(설계넣고)_번암견적의뢰(협력)" xfId="14425"/>
    <cellStyle name="_우주센_우주센터투찰_송학하수품의(설계넣고)_번암견적의뢰(협력)_공사의뢰서(파인디앤씨증축공사판넬공사)" xfId="14426"/>
    <cellStyle name="_우주센_우주센터투찰_송학하수품의(설계넣고)_적상무주IC도로(1공구)" xfId="14427"/>
    <cellStyle name="_우주센_우주센터투찰_송학하수품의(설계넣고)_적상무주IC도로(1공구)_공사의뢰서(파인디앤씨증축공사판넬공사)" xfId="14428"/>
    <cellStyle name="_우주센_우주센터투찰_송학하수품의(설계넣고)_하남풍산르네상스" xfId="1231"/>
    <cellStyle name="_우주센_우주센터투찰_적상무주IC도로(1공구)" xfId="14429"/>
    <cellStyle name="_우주센_우주센터투찰_적상무주IC도로(1공구)_공사의뢰서(파인디앤씨증축공사판넬공사)" xfId="14430"/>
    <cellStyle name="_우주센_우주센터투찰_하남풍산르네상스" xfId="1232"/>
    <cellStyle name="_우주센_적상무주IC도로(1공구)" xfId="14431"/>
    <cellStyle name="_우주센_적상무주IC도로(1공구)_공사의뢰서(파인디앤씨증축공사판넬공사)" xfId="14432"/>
    <cellStyle name="_우주센_하남풍산르네상스" xfId="1233"/>
    <cellStyle name="_운남~송정2교 2차설변" xfId="14433"/>
    <cellStyle name="_울산남외지구청소설비-입찰(알데스-수정분)" xfId="14434"/>
    <cellStyle name="_울산롯데호텔소방전기견적서" xfId="5321"/>
    <cellStyle name="_울산백화점 발의내역(계약단가적용)" xfId="5229"/>
    <cellStyle name="_울산점 영화관" xfId="5302"/>
    <cellStyle name="_울산점소방전기공사(발주)" xfId="5283"/>
    <cellStyle name="_울진고등학교B동교사증축 내역서" xfId="7582"/>
    <cellStyle name="_울타리 구매기안지" xfId="14435"/>
    <cellStyle name="_원가계산" xfId="1234"/>
    <cellStyle name="_원가분석(1217)" xfId="2593"/>
    <cellStyle name="_원가분석(아이0208)" xfId="2594"/>
    <cellStyle name="_원가절감" xfId="14436"/>
    <cellStyle name="_원우정밀송탄" xfId="2210"/>
    <cellStyle name="_원자재공장증축공사(수량)" xfId="2595"/>
    <cellStyle name="_원주무실(3공구)-상위입찰시" xfId="1235"/>
    <cellStyle name="_원주무실(3공구)-상위입찰시_입찰결제(투찰금액결정)" xfId="1236"/>
    <cellStyle name="_원주무실(3공구)-상위입찰시_입찰결제(투찰금액결정)_하남풍산르네상스" xfId="1237"/>
    <cellStyle name="_원주무실(3공구)-상위입찰시_하남풍산르네상스" xfId="1238"/>
    <cellStyle name="_원주터니널(8700인-실행)" xfId="14437"/>
    <cellStyle name="_유강초수배전" xfId="7583"/>
    <cellStyle name="_유대환결재" xfId="1239"/>
    <cellStyle name="_유대환결재_Book1" xfId="1253"/>
    <cellStyle name="_유대환결재_Book1_하남풍산르네상스" xfId="1254"/>
    <cellStyle name="_유대환결재_검찰청예산내역서(설비)" xfId="1240"/>
    <cellStyle name="_유대환결재_검찰청예산내역서(설비)_하남풍산르네상스" xfId="1241"/>
    <cellStyle name="_유대환결재_하남풍산르네상스" xfId="1242"/>
    <cellStyle name="_유대환결재_화성동탄예산" xfId="1243"/>
    <cellStyle name="_유대환결재_화성동탄예산_하남풍산르네상스" xfId="1244"/>
    <cellStyle name="_유대환결재_휴게소-결재" xfId="1245"/>
    <cellStyle name="_유대환결재_휴게소-결재_Book1" xfId="1251"/>
    <cellStyle name="_유대환결재_휴게소-결재_Book1_하남풍산르네상스" xfId="1252"/>
    <cellStyle name="_유대환결재_휴게소-결재_검찰청예산내역서(설비)" xfId="1246"/>
    <cellStyle name="_유대환결재_휴게소-결재_검찰청예산내역서(설비)_하남풍산르네상스" xfId="1247"/>
    <cellStyle name="_유대환결재_휴게소-결재_하남풍산르네상스" xfId="1248"/>
    <cellStyle name="_유대환결재_휴게소-결재_화성동탄예산" xfId="1249"/>
    <cellStyle name="_유대환결재_휴게소-결재_화성동탄예산_하남풍산르네상스" xfId="1250"/>
    <cellStyle name="_유첨3(서식)" xfId="14438"/>
    <cellStyle name="_유첨3(서식)_1" xfId="14439"/>
    <cellStyle name="_유치투찰" xfId="14440"/>
    <cellStyle name="_유치투찰_왜관-태평건설" xfId="14441"/>
    <cellStyle name="_은평공원테니스장정비공사" xfId="14442"/>
    <cellStyle name="_을" xfId="14443"/>
    <cellStyle name="_음식물세척실보완" xfId="14444"/>
    <cellStyle name="_응급ES" xfId="14445"/>
    <cellStyle name="_응급RE" xfId="14446"/>
    <cellStyle name="_의왕로템 공사내역" xfId="2596"/>
    <cellStyle name="_의정부 정산내역서" xfId="5436"/>
    <cellStyle name="_이양능주(2공구)bid전기" xfId="1255"/>
    <cellStyle name="_이양능주(2공구)bid전기_하남풍산르네상스" xfId="1256"/>
    <cellStyle name="_이타임" xfId="5463"/>
    <cellStyle name="_익산점내역" xfId="5435"/>
    <cellStyle name="_익산점일반전기정산내역서(자재부)" xfId="5546"/>
    <cellStyle name="_인원계획표 " xfId="1257"/>
    <cellStyle name="_인원계획표 _(사)정화조설비(당하2차통합)" xfId="14447"/>
    <cellStyle name="_인원계획표 _(사)정화조설비(당하2차통합)_검단풍림 1,2차 아파트" xfId="14448"/>
    <cellStyle name="_인원계획표 _(사)정화조설비(당하2차통합)_검단풍림 1,2차 아파트_사직동 정화조공사" xfId="14449"/>
    <cellStyle name="_인원계획표 _(사)정화조설비(당하2차통합)_검단풍림 1,2차 아파트_사직동 정화조공사_경희대 제2도서관" xfId="14450"/>
    <cellStyle name="_인원계획표 _(사)정화조설비(당하2차통합)_경희대 제2도서관" xfId="14451"/>
    <cellStyle name="_인원계획표 _(사)정화조설비(당하2차통합)_정화조설비" xfId="14452"/>
    <cellStyle name="_인원계획표 _(사)정화조설비(당하2차통합)_정화조설비_검단풍림 1,2차 아파트" xfId="14453"/>
    <cellStyle name="_인원계획표 _(사)정화조설비(당하2차통합)_정화조설비_검단풍림 1,2차 아파트_사직동 정화조공사" xfId="14454"/>
    <cellStyle name="_인원계획표 _(사)정화조설비(당하2차통합)_정화조설비_검단풍림 1,2차 아파트_사직동 정화조공사_경희대 제2도서관" xfId="14455"/>
    <cellStyle name="_인원계획표 _(사)정화조설비(당하2차통합)_정화조설비_경희대 제2도서관" xfId="14456"/>
    <cellStyle name="_인원계획표 _(사)정화조설비(당하2차통합)_현설정화조설비" xfId="14457"/>
    <cellStyle name="_인원계획표 _(사)정화조설비(당하2차통합)_현설정화조설비_검단풍림 1,2차 아파트" xfId="14458"/>
    <cellStyle name="_인원계획표 _(사)정화조설비(당하2차통합)_현설정화조설비_검단풍림 1,2차 아파트_사직동 정화조공사" xfId="14459"/>
    <cellStyle name="_인원계획표 _(사)정화조설비(당하2차통합)_현설정화조설비_검단풍림 1,2차 아파트_사직동 정화조공사_경희대 제2도서관" xfId="14460"/>
    <cellStyle name="_인원계획표 _(사)정화조설비(당하2차통합)_현설정화조설비_경희대 제2도서관" xfId="14461"/>
    <cellStyle name="_인원계획표 _01설변내역서" xfId="14462"/>
    <cellStyle name="_인원계획표 _1공구기계소화견적서-김앤드이" xfId="14463"/>
    <cellStyle name="_인원계획표 _1변경내역서(ESC)" xfId="14464"/>
    <cellStyle name="_인원계획표 _2주간공정표(본사)" xfId="14465"/>
    <cellStyle name="_인원계획표 _2주간공정표(본사)_PERT CPM 공정표및 철콘 공정표" xfId="14466"/>
    <cellStyle name="_인원계획표 _2주간공정표(본사)_PERT CPM 공정표및 철콘 공정표_PERT CPM 공정표(장성농공단지현장)" xfId="14467"/>
    <cellStyle name="_인원계획표 _2주간공정표(본사)_PERT CPM 공정표및 철콘 공정표_뉴디아 대안내역서" xfId="14468"/>
    <cellStyle name="_인원계획표 _2차변경내역서(ESC)" xfId="14469"/>
    <cellStyle name="_인원계획표 _buip (2)" xfId="14470"/>
    <cellStyle name="_인원계획표 _buip (2)_2주간공정표(본사)" xfId="14471"/>
    <cellStyle name="_인원계획표 _buip (2)_2주간공정표(본사)_PERT CPM 공정표및 철콘 공정표" xfId="14472"/>
    <cellStyle name="_인원계획표 _buip (2)_2주간공정표(본사)_PERT CPM 공정표및 철콘 공정표_PERT CPM 공정표(장성농공단지현장)" xfId="14473"/>
    <cellStyle name="_인원계획표 _buip (2)_2주간공정표(본사)_PERT CPM 공정표및 철콘 공정표_뉴디아 대안내역서" xfId="14474"/>
    <cellStyle name="_인원계획표 _buip (2)_PERT CPM 공정표및 철콘 공정표" xfId="14475"/>
    <cellStyle name="_인원계획표 _buip (2)_PERT CPM 공정표및 철콘 공정표_PERT CPM 공정표(장성농공단지현장)" xfId="14476"/>
    <cellStyle name="_인원계획표 _buip (2)_PERT CPM 공정표및 철콘 공정표_뉴디아 대안내역서" xfId="14477"/>
    <cellStyle name="_인원계획표 _COVER" xfId="14478"/>
    <cellStyle name="_인원계획표 _COVER_입찰표지2" xfId="14479"/>
    <cellStyle name="_인원계획표 _ip (2)" xfId="14480"/>
    <cellStyle name="_인원계획표 _ip (2)_2주간공정표(본사)" xfId="14481"/>
    <cellStyle name="_인원계획표 _ip (2)_2주간공정표(본사)_PERT CPM 공정표및 철콘 공정표" xfId="14482"/>
    <cellStyle name="_인원계획표 _ip (2)_2주간공정표(본사)_PERT CPM 공정표및 철콘 공정표_PERT CPM 공정표(장성농공단지현장)" xfId="14483"/>
    <cellStyle name="_인원계획표 _ip (2)_2주간공정표(본사)_PERT CPM 공정표및 철콘 공정표_뉴디아 대안내역서" xfId="14484"/>
    <cellStyle name="_인원계획표 _ip (2)_PERT CPM 공정표및 철콘 공정표" xfId="14485"/>
    <cellStyle name="_인원계획표 _ip (2)_PERT CPM 공정표및 철콘 공정표_PERT CPM 공정표(장성농공단지현장)" xfId="14486"/>
    <cellStyle name="_인원계획표 _ip (2)_PERT CPM 공정표및 철콘 공정표_뉴디아 대안내역서" xfId="14487"/>
    <cellStyle name="_인원계획표 _jipbun (2)" xfId="14488"/>
    <cellStyle name="_인원계획표 _jipbun (2)_2주간공정표(본사)" xfId="14489"/>
    <cellStyle name="_인원계획표 _jipbun (2)_2주간공정표(본사)_PERT CPM 공정표및 철콘 공정표" xfId="14490"/>
    <cellStyle name="_인원계획표 _jipbun (2)_2주간공정표(본사)_PERT CPM 공정표및 철콘 공정표_PERT CPM 공정표(장성농공단지현장)" xfId="14491"/>
    <cellStyle name="_인원계획표 _jipbun (2)_2주간공정표(본사)_PERT CPM 공정표및 철콘 공정표_뉴디아 대안내역서" xfId="14492"/>
    <cellStyle name="_인원계획표 _jipbun (2)_PERT CPM 공정표및 철콘 공정표" xfId="14493"/>
    <cellStyle name="_인원계획표 _jipbun (2)_PERT CPM 공정표및 철콘 공정표_PERT CPM 공정표(장성농공단지현장)" xfId="14494"/>
    <cellStyle name="_인원계획표 _jipbun (2)_PERT CPM 공정표및 철콘 공정표_뉴디아 대안내역서" xfId="14495"/>
    <cellStyle name="_인원계획표 _LG유통하남점신축공사" xfId="14496"/>
    <cellStyle name="_인원계획표 _NAE" xfId="14497"/>
    <cellStyle name="_인원계획표 _NAE_2주간공정표(본사)" xfId="14498"/>
    <cellStyle name="_인원계획표 _NAE_2주간공정표(본사)_PERT CPM 공정표및 철콘 공정표" xfId="14499"/>
    <cellStyle name="_인원계획표 _NAE_2주간공정표(본사)_PERT CPM 공정표및 철콘 공정표_PERT CPM 공정표(장성농공단지현장)" xfId="14500"/>
    <cellStyle name="_인원계획표 _NAE_2주간공정표(본사)_PERT CPM 공정표및 철콘 공정표_뉴디아 대안내역서" xfId="14501"/>
    <cellStyle name="_인원계획표 _NAE_PERT CPM 공정표및 철콘 공정표" xfId="14502"/>
    <cellStyle name="_인원계획표 _NAE_PERT CPM 공정표및 철콘 공정표_PERT CPM 공정표(장성농공단지현장)" xfId="14503"/>
    <cellStyle name="_인원계획표 _NAE_PERT CPM 공정표및 철콘 공정표_뉴디아 대안내역서" xfId="14504"/>
    <cellStyle name="_인원계획표 _PERT CPM 공정표및 철콘 공정표" xfId="14505"/>
    <cellStyle name="_인원계획표 _PERT CPM 공정표및 철콘 공정표_PERT CPM 공정표(장성농공단지현장)" xfId="14506"/>
    <cellStyle name="_인원계획표 _PERT CPM 공정표및 철콘 공정표_뉴디아 대안내역서" xfId="14507"/>
    <cellStyle name="_인원계획표 _간접비" xfId="14508"/>
    <cellStyle name="_인원계획표 _간접비_2주간공정표(본사)" xfId="14509"/>
    <cellStyle name="_인원계획표 _간접비_2주간공정표(본사)_PERT CPM 공정표및 철콘 공정표" xfId="14510"/>
    <cellStyle name="_인원계획표 _간접비_2주간공정표(본사)_PERT CPM 공정표및 철콘 공정표_PERT CPM 공정표(장성농공단지현장)" xfId="14511"/>
    <cellStyle name="_인원계획표 _간접비_2주간공정표(본사)_PERT CPM 공정표및 철콘 공정표_뉴디아 대안내역서" xfId="14512"/>
    <cellStyle name="_인원계획표 _간접비_PERT CPM 공정표및 철콘 공정표" xfId="14513"/>
    <cellStyle name="_인원계획표 _간접비_PERT CPM 공정표및 철콘 공정표_PERT CPM 공정표(장성농공단지현장)" xfId="14514"/>
    <cellStyle name="_인원계획표 _간접비_PERT CPM 공정표및 철콘 공정표_뉴디아 대안내역서" xfId="14515"/>
    <cellStyle name="_인원계획표 _검단풍림 1,2차 아파트" xfId="14516"/>
    <cellStyle name="_인원계획표 _검단풍림 1,2차 아파트_사직동 정화조공사" xfId="14517"/>
    <cellStyle name="_인원계획표 _검단풍림 1,2차 아파트_사직동 정화조공사_경희대 제2도서관" xfId="14518"/>
    <cellStyle name="_인원계획표 _견적서 (토취장)" xfId="2597"/>
    <cellStyle name="_인원계획표 _견적서 (토취장)_광주차체전기(성전사제출)" xfId="2598"/>
    <cellStyle name="_인원계획표 _견적업체" xfId="1258"/>
    <cellStyle name="_인원계획표 _견적업체_하남풍산르네상스" xfId="1259"/>
    <cellStyle name="_인원계획표 _경희대 제2도서관" xfId="14519"/>
    <cellStyle name="_인원계획표 _공사의뢰서(파인디앤씨증축공사판넬공사)" xfId="14520"/>
    <cellStyle name="_인원계획표 _공종별공사내용(광주참고용)" xfId="14521"/>
    <cellStyle name="_인원계획표 _공종별공사내용(평동)" xfId="14522"/>
    <cellStyle name="_인원계획표 _관악구청사(조달청)" xfId="1260"/>
    <cellStyle name="_인원계획표 _관악구청사(조달청)_하남풍산르네상스" xfId="1261"/>
    <cellStyle name="_인원계획표 _광주차체전기(성전사제출)" xfId="2599"/>
    <cellStyle name="_인원계획표 _광주평동실행" xfId="14523"/>
    <cellStyle name="_인원계획표 _광주평동실행_공사의뢰서(파인디앤씨증축공사판넬공사)" xfId="14524"/>
    <cellStyle name="_인원계획표 _광주평동실행_번암견적의뢰(협력)" xfId="14525"/>
    <cellStyle name="_인원계획표 _광주평동실행_번암견적의뢰(협력)_공사의뢰서(파인디앤씨증축공사판넬공사)" xfId="14526"/>
    <cellStyle name="_인원계획표 _광주평동투찰" xfId="1262"/>
    <cellStyle name="_인원계획표 _광주평동투찰_하남풍산르네상스" xfId="1263"/>
    <cellStyle name="_인원계획표 _광주평동품의1" xfId="1264"/>
    <cellStyle name="_인원계획표 _광주평동품의1_공사의뢰서(파인디앤씨증축공사판넬공사)" xfId="14527"/>
    <cellStyle name="_인원계획표 _광주평동품의1_무안-광주2공구(협력)수정" xfId="14528"/>
    <cellStyle name="_인원계획표 _광주평동품의1_무안-광주2공구(협력)수정_공사의뢰서(파인디앤씨증축공사판넬공사)" xfId="14529"/>
    <cellStyle name="_인원계획표 _광주평동품의1_번암견적의뢰(협력)" xfId="14530"/>
    <cellStyle name="_인원계획표 _광주평동품의1_번암견적의뢰(협력)_공사의뢰서(파인디앤씨증축공사판넬공사)" xfId="14531"/>
    <cellStyle name="_인원계획표 _광주평동품의1_적상무주IC도로(1공구)" xfId="14532"/>
    <cellStyle name="_인원계획표 _광주평동품의1_적상무주IC도로(1공구)_공사의뢰서(파인디앤씨증축공사판넬공사)" xfId="14533"/>
    <cellStyle name="_인원계획표 _광주평동품의1_하남풍산르네상스" xfId="1265"/>
    <cellStyle name="_인원계획표 _기장하수실행1" xfId="14534"/>
    <cellStyle name="_인원계획표 _기장하수실행1_공사의뢰서(파인디앤씨증축공사판넬공사)" xfId="14535"/>
    <cellStyle name="_인원계획표 _기장하수실행1_번암견적의뢰(협력)" xfId="14536"/>
    <cellStyle name="_인원계획표 _기장하수실행1_번암견적의뢰(협력)_공사의뢰서(파인디앤씨증축공사판넬공사)" xfId="14537"/>
    <cellStyle name="_인원계획표 _남면동면" xfId="14538"/>
    <cellStyle name="_인원계획표 _남면동면_2주간공정표(본사)" xfId="14539"/>
    <cellStyle name="_인원계획표 _남면동면_2주간공정표(본사)_PERT CPM 공정표및 철콘 공정표" xfId="14540"/>
    <cellStyle name="_인원계획표 _남면동면_2주간공정표(본사)_PERT CPM 공정표및 철콘 공정표_PERT CPM 공정표(장성농공단지현장)" xfId="14541"/>
    <cellStyle name="_인원계획표 _남면동면_2주간공정표(본사)_PERT CPM 공정표및 철콘 공정표_뉴디아 대안내역서" xfId="14542"/>
    <cellStyle name="_인원계획표 _남면동면_PERT CPM 공정표및 철콘 공정표" xfId="14543"/>
    <cellStyle name="_인원계획표 _남면동면_PERT CPM 공정표및 철콘 공정표_PERT CPM 공정표(장성농공단지현장)" xfId="14544"/>
    <cellStyle name="_인원계획표 _남면동면_PERT CPM 공정표및 철콘 공정표_뉴디아 대안내역서" xfId="14545"/>
    <cellStyle name="_인원계획표 _대안투찰내역(0221)" xfId="14546"/>
    <cellStyle name="_인원계획표 _대안투찰내역(0221)_공종별공사내용(광주참고용)" xfId="14547"/>
    <cellStyle name="_인원계획표 _대안투찰내역(0223)" xfId="14548"/>
    <cellStyle name="_인원계획표 _대안투찰내역(0223)_공종별공사내용(광주참고용)" xfId="14549"/>
    <cellStyle name="_인원계획표 _대안투찰내역(확정본0226)" xfId="14550"/>
    <cellStyle name="_인원계획표 _대안투찰내역(확정본0226)_공종별공사내용(광주참고용)" xfId="14551"/>
    <cellStyle name="_인원계획표 _도급실행0211" xfId="14552"/>
    <cellStyle name="_인원계획표 _도급실행0211_공종별공사내용(광주참고용)" xfId="14553"/>
    <cellStyle name="_인원계획표 _무안-광주2공구(협력)수정" xfId="14554"/>
    <cellStyle name="_인원계획표 _무안-광주2공구(협력)수정_공사의뢰서(파인디앤씨증축공사판넬공사)" xfId="14555"/>
    <cellStyle name="_인원계획표 _번암견적의뢰(협력)" xfId="14556"/>
    <cellStyle name="_인원계획표 _번암견적의뢰(협력)_공사의뢰서(파인디앤씨증축공사판넬공사)" xfId="14557"/>
    <cellStyle name="_인원계획표 _본오오목천" xfId="14558"/>
    <cellStyle name="_인원계획표 _본오오목천_2주간공정표(본사)" xfId="14559"/>
    <cellStyle name="_인원계획표 _본오오목천_2주간공정표(본사)_PERT CPM 공정표및 철콘 공정표" xfId="14560"/>
    <cellStyle name="_인원계획표 _본오오목천_2주간공정표(본사)_PERT CPM 공정표및 철콘 공정표_PERT CPM 공정표(장성농공단지현장)" xfId="14561"/>
    <cellStyle name="_인원계획표 _본오오목천_2주간공정표(본사)_PERT CPM 공정표및 철콘 공정표_뉴디아 대안내역서" xfId="14562"/>
    <cellStyle name="_인원계획표 _본오오목천_PERT CPM 공정표및 철콘 공정표" xfId="14563"/>
    <cellStyle name="_인원계획표 _본오오목천_PERT CPM 공정표및 철콘 공정표_PERT CPM 공정표(장성농공단지현장)" xfId="14564"/>
    <cellStyle name="_인원계획표 _본오오목천_PERT CPM 공정표및 철콘 공정표_뉴디아 대안내역서" xfId="14565"/>
    <cellStyle name="_인원계획표 _불티교" xfId="14566"/>
    <cellStyle name="_인원계획표 _불티교_2주간공정표(본사)" xfId="14567"/>
    <cellStyle name="_인원계획표 _불티교_2주간공정표(본사)_PERT CPM 공정표및 철콘 공정표" xfId="14568"/>
    <cellStyle name="_인원계획표 _불티교_2주간공정표(본사)_PERT CPM 공정표및 철콘 공정표_PERT CPM 공정표(장성농공단지현장)" xfId="14569"/>
    <cellStyle name="_인원계획표 _불티교_2주간공정표(본사)_PERT CPM 공정표및 철콘 공정표_뉴디아 대안내역서" xfId="14570"/>
    <cellStyle name="_인원계획표 _불티교_PERT CPM 공정표및 철콘 공정표" xfId="14571"/>
    <cellStyle name="_인원계획표 _불티교_PERT CPM 공정표및 철콘 공정표_PERT CPM 공정표(장성농공단지현장)" xfId="14572"/>
    <cellStyle name="_인원계획표 _불티교_PERT CPM 공정표및 철콘 공정표_뉴디아 대안내역서" xfId="14573"/>
    <cellStyle name="_인원계획표 _불티교-1" xfId="14574"/>
    <cellStyle name="_인원계획표 _불티교-1_2주간공정표(본사)" xfId="14575"/>
    <cellStyle name="_인원계획표 _불티교-1_2주간공정표(본사)_PERT CPM 공정표및 철콘 공정표" xfId="14576"/>
    <cellStyle name="_인원계획표 _불티교-1_2주간공정표(본사)_PERT CPM 공정표및 철콘 공정표_PERT CPM 공정표(장성농공단지현장)" xfId="14577"/>
    <cellStyle name="_인원계획표 _불티교-1_2주간공정표(본사)_PERT CPM 공정표및 철콘 공정표_뉴디아 대안내역서" xfId="14578"/>
    <cellStyle name="_인원계획표 _불티교-1_PERT CPM 공정표및 철콘 공정표" xfId="14579"/>
    <cellStyle name="_인원계획표 _불티교-1_PERT CPM 공정표및 철콘 공정표_PERT CPM 공정표(장성농공단지현장)" xfId="14580"/>
    <cellStyle name="_인원계획표 _불티교-1_PERT CPM 공정표및 철콘 공정표_뉴디아 대안내역서" xfId="14581"/>
    <cellStyle name="_인원계획표 _세원정산서" xfId="2600"/>
    <cellStyle name="_인원계획표 _세원정산서_견적서 (토취장)" xfId="2601"/>
    <cellStyle name="_인원계획표 _세원정산서_견적서 (토취장)_광주차체전기(성전사제출)" xfId="2602"/>
    <cellStyle name="_인원계획표 _세원정산서_광주차체전기(성전사제출)" xfId="2603"/>
    <cellStyle name="_인원계획표 _송학실행안" xfId="14582"/>
    <cellStyle name="_인원계획표 _송학실행안_공사의뢰서(파인디앤씨증축공사판넬공사)" xfId="14583"/>
    <cellStyle name="_인원계획표 _송학실행안_번암견적의뢰(협력)" xfId="14584"/>
    <cellStyle name="_인원계획표 _송학실행안_번암견적의뢰(협력)_공사의뢰서(파인디앤씨증축공사판넬공사)" xfId="14585"/>
    <cellStyle name="_인원계획표 _송학하수투찰" xfId="14586"/>
    <cellStyle name="_인원계획표 _송학하수투찰_공사의뢰서(파인디앤씨증축공사판넬공사)" xfId="14587"/>
    <cellStyle name="_인원계획표 _송학하수투찰_번암견적의뢰(협력)" xfId="14588"/>
    <cellStyle name="_인원계획표 _송학하수투찰_번암견적의뢰(협력)_공사의뢰서(파인디앤씨증축공사판넬공사)" xfId="14589"/>
    <cellStyle name="_인원계획표 _송학하수품의(설계넣고)" xfId="1266"/>
    <cellStyle name="_인원계획표 _송학하수품의(설계넣고)_공사의뢰서(파인디앤씨증축공사판넬공사)" xfId="14590"/>
    <cellStyle name="_인원계획표 _송학하수품의(설계넣고)_무안-광주2공구(협력)수정" xfId="14591"/>
    <cellStyle name="_인원계획표 _송학하수품의(설계넣고)_무안-광주2공구(협력)수정_공사의뢰서(파인디앤씨증축공사판넬공사)" xfId="14592"/>
    <cellStyle name="_인원계획표 _송학하수품의(설계넣고)_번암견적의뢰(협력)" xfId="14593"/>
    <cellStyle name="_인원계획표 _송학하수품의(설계넣고)_번암견적의뢰(협력)_공사의뢰서(파인디앤씨증축공사판넬공사)" xfId="14594"/>
    <cellStyle name="_인원계획표 _송학하수품의(설계넣고)_적상무주IC도로(1공구)" xfId="14595"/>
    <cellStyle name="_인원계획표 _송학하수품의(설계넣고)_적상무주IC도로(1공구)_공사의뢰서(파인디앤씨증축공사판넬공사)" xfId="14596"/>
    <cellStyle name="_인원계획표 _송학하수품의(설계넣고)_하남풍산르네상스" xfId="1267"/>
    <cellStyle name="_인원계획표 _싯계교" xfId="14597"/>
    <cellStyle name="_인원계획표 _싯계교_2주간공정표(본사)" xfId="14598"/>
    <cellStyle name="_인원계획표 _싯계교_2주간공정표(본사)_PERT CPM 공정표및 철콘 공정표" xfId="14599"/>
    <cellStyle name="_인원계획표 _싯계교_2주간공정표(본사)_PERT CPM 공정표및 철콘 공정표_PERT CPM 공정표(장성농공단지현장)" xfId="14600"/>
    <cellStyle name="_인원계획표 _싯계교_2주간공정표(본사)_PERT CPM 공정표및 철콘 공정표_뉴디아 대안내역서" xfId="14601"/>
    <cellStyle name="_인원계획표 _싯계교_PERT CPM 공정표및 철콘 공정표" xfId="14602"/>
    <cellStyle name="_인원계획표 _싯계교_PERT CPM 공정표및 철콘 공정표_PERT CPM 공정표(장성농공단지현장)" xfId="14603"/>
    <cellStyle name="_인원계획표 _싯계교_PERT CPM 공정표및 철콘 공정표_뉴디아 대안내역서" xfId="14604"/>
    <cellStyle name="_인원계획표 _외주견적의뢰서및업체리스트" xfId="1268"/>
    <cellStyle name="_인원계획표 _외주견적의뢰서및업체리스트_하남풍산르네상스" xfId="1269"/>
    <cellStyle name="_인원계획표 _유로그랜드카니발 SF 검토보고서" xfId="14605"/>
    <cellStyle name="_인원계획표 _입찰결제(투찰금액결정)" xfId="1270"/>
    <cellStyle name="_인원계획표 _입찰결제(투찰금액결정)_하남풍산르네상스" xfId="1271"/>
    <cellStyle name="_인원계획표 _입찰표지2" xfId="14606"/>
    <cellStyle name="_인원계획표 _적격 " xfId="1272"/>
    <cellStyle name="_인원계획표 _적격 _(사)정화조설비(당하2차통합)" xfId="14607"/>
    <cellStyle name="_인원계획표 _적격 _(사)정화조설비(당하2차통합)_검단풍림 1,2차 아파트" xfId="14608"/>
    <cellStyle name="_인원계획표 _적격 _(사)정화조설비(당하2차통합)_검단풍림 1,2차 아파트_사직동 정화조공사" xfId="14609"/>
    <cellStyle name="_인원계획표 _적격 _(사)정화조설비(당하2차통합)_검단풍림 1,2차 아파트_사직동 정화조공사_경희대 제2도서관" xfId="14610"/>
    <cellStyle name="_인원계획표 _적격 _(사)정화조설비(당하2차통합)_경희대 제2도서관" xfId="14611"/>
    <cellStyle name="_인원계획표 _적격 _(사)정화조설비(당하2차통합)_정화조설비" xfId="14612"/>
    <cellStyle name="_인원계획표 _적격 _(사)정화조설비(당하2차통합)_정화조설비_검단풍림 1,2차 아파트" xfId="14613"/>
    <cellStyle name="_인원계획표 _적격 _(사)정화조설비(당하2차통합)_정화조설비_검단풍림 1,2차 아파트_사직동 정화조공사" xfId="14614"/>
    <cellStyle name="_인원계획표 _적격 _(사)정화조설비(당하2차통합)_정화조설비_검단풍림 1,2차 아파트_사직동 정화조공사_경희대 제2도서관" xfId="14615"/>
    <cellStyle name="_인원계획표 _적격 _(사)정화조설비(당하2차통합)_정화조설비_경희대 제2도서관" xfId="14616"/>
    <cellStyle name="_인원계획표 _적격 _(사)정화조설비(당하2차통합)_현설정화조설비" xfId="14617"/>
    <cellStyle name="_인원계획표 _적격 _(사)정화조설비(당하2차통합)_현설정화조설비_검단풍림 1,2차 아파트" xfId="14618"/>
    <cellStyle name="_인원계획표 _적격 _(사)정화조설비(당하2차통합)_현설정화조설비_검단풍림 1,2차 아파트_사직동 정화조공사" xfId="14619"/>
    <cellStyle name="_인원계획표 _적격 _(사)정화조설비(당하2차통합)_현설정화조설비_검단풍림 1,2차 아파트_사직동 정화조공사_경희대 제2도서관" xfId="14620"/>
    <cellStyle name="_인원계획표 _적격 _(사)정화조설비(당하2차통합)_현설정화조설비_경희대 제2도서관" xfId="14621"/>
    <cellStyle name="_인원계획표 _적격 _1공구기계소화견적서-김앤드이" xfId="14622"/>
    <cellStyle name="_인원계획표 _적격 _2주간공정표(본사)" xfId="14623"/>
    <cellStyle name="_인원계획표 _적격 _2주간공정표(본사)_PERT CPM 공정표및 철콘 공정표" xfId="14624"/>
    <cellStyle name="_인원계획표 _적격 _2주간공정표(본사)_PERT CPM 공정표및 철콘 공정표_PERT CPM 공정표(장성농공단지현장)" xfId="14625"/>
    <cellStyle name="_인원계획표 _적격 _2주간공정표(본사)_PERT CPM 공정표및 철콘 공정표_뉴디아 대안내역서" xfId="14626"/>
    <cellStyle name="_인원계획표 _적격 _buip (2)" xfId="14627"/>
    <cellStyle name="_인원계획표 _적격 _buip (2)_2주간공정표(본사)" xfId="14628"/>
    <cellStyle name="_인원계획표 _적격 _buip (2)_2주간공정표(본사)_PERT CPM 공정표및 철콘 공정표" xfId="14629"/>
    <cellStyle name="_인원계획표 _적격 _buip (2)_2주간공정표(본사)_PERT CPM 공정표및 철콘 공정표_PERT CPM 공정표(장성농공단지현장)" xfId="14630"/>
    <cellStyle name="_인원계획표 _적격 _buip (2)_2주간공정표(본사)_PERT CPM 공정표및 철콘 공정표_뉴디아 대안내역서" xfId="14631"/>
    <cellStyle name="_인원계획표 _적격 _buip (2)_PERT CPM 공정표및 철콘 공정표" xfId="14632"/>
    <cellStyle name="_인원계획표 _적격 _buip (2)_PERT CPM 공정표및 철콘 공정표_PERT CPM 공정표(장성농공단지현장)" xfId="14633"/>
    <cellStyle name="_인원계획표 _적격 _buip (2)_PERT CPM 공정표및 철콘 공정표_뉴디아 대안내역서" xfId="14634"/>
    <cellStyle name="_인원계획표 _적격 _COVER" xfId="14635"/>
    <cellStyle name="_인원계획표 _적격 _COVER_입찰표지2" xfId="14636"/>
    <cellStyle name="_인원계획표 _적격 _ip (2)" xfId="14637"/>
    <cellStyle name="_인원계획표 _적격 _ip (2)_2주간공정표(본사)" xfId="14638"/>
    <cellStyle name="_인원계획표 _적격 _ip (2)_2주간공정표(본사)_PERT CPM 공정표및 철콘 공정표" xfId="14639"/>
    <cellStyle name="_인원계획표 _적격 _ip (2)_2주간공정표(본사)_PERT CPM 공정표및 철콘 공정표_PERT CPM 공정표(장성농공단지현장)" xfId="14640"/>
    <cellStyle name="_인원계획표 _적격 _ip (2)_2주간공정표(본사)_PERT CPM 공정표및 철콘 공정표_뉴디아 대안내역서" xfId="14641"/>
    <cellStyle name="_인원계획표 _적격 _ip (2)_PERT CPM 공정표및 철콘 공정표" xfId="14642"/>
    <cellStyle name="_인원계획표 _적격 _ip (2)_PERT CPM 공정표및 철콘 공정표_PERT CPM 공정표(장성농공단지현장)" xfId="14643"/>
    <cellStyle name="_인원계획표 _적격 _ip (2)_PERT CPM 공정표및 철콘 공정표_뉴디아 대안내역서" xfId="14644"/>
    <cellStyle name="_인원계획표 _적격 _jipbun (2)" xfId="14645"/>
    <cellStyle name="_인원계획표 _적격 _jipbun (2)_2주간공정표(본사)" xfId="14646"/>
    <cellStyle name="_인원계획표 _적격 _jipbun (2)_2주간공정표(본사)_PERT CPM 공정표및 철콘 공정표" xfId="14647"/>
    <cellStyle name="_인원계획표 _적격 _jipbun (2)_2주간공정표(본사)_PERT CPM 공정표및 철콘 공정표_PERT CPM 공정표(장성농공단지현장)" xfId="14648"/>
    <cellStyle name="_인원계획표 _적격 _jipbun (2)_2주간공정표(본사)_PERT CPM 공정표및 철콘 공정표_뉴디아 대안내역서" xfId="14649"/>
    <cellStyle name="_인원계획표 _적격 _jipbun (2)_PERT CPM 공정표및 철콘 공정표" xfId="14650"/>
    <cellStyle name="_인원계획표 _적격 _jipbun (2)_PERT CPM 공정표및 철콘 공정표_PERT CPM 공정표(장성농공단지현장)" xfId="14651"/>
    <cellStyle name="_인원계획표 _적격 _jipbun (2)_PERT CPM 공정표및 철콘 공정표_뉴디아 대안내역서" xfId="14652"/>
    <cellStyle name="_인원계획표 _적격 _LG유통하남점신축공사" xfId="14653"/>
    <cellStyle name="_인원계획표 _적격 _PERT CPM 공정표및 철콘 공정표" xfId="14654"/>
    <cellStyle name="_인원계획표 _적격 _PERT CPM 공정표및 철콘 공정표_PERT CPM 공정표(장성농공단지현장)" xfId="14655"/>
    <cellStyle name="_인원계획표 _적격 _PERT CPM 공정표및 철콘 공정표_뉴디아 대안내역서" xfId="14656"/>
    <cellStyle name="_인원계획표 _적격 _검단풍림 1,2차 아파트" xfId="14657"/>
    <cellStyle name="_인원계획표 _적격 _검단풍림 1,2차 아파트_사직동 정화조공사" xfId="14658"/>
    <cellStyle name="_인원계획표 _적격 _검단풍림 1,2차 아파트_사직동 정화조공사_경희대 제2도서관" xfId="14659"/>
    <cellStyle name="_인원계획표 _적격 _견적서 (토취장)" xfId="2604"/>
    <cellStyle name="_인원계획표 _적격 _견적서 (토취장)_광주차체전기(성전사제출)" xfId="2605"/>
    <cellStyle name="_인원계획표 _적격 _견적업체" xfId="1273"/>
    <cellStyle name="_인원계획표 _적격 _견적업체_하남풍산르네상스" xfId="1274"/>
    <cellStyle name="_인원계획표 _적격 _경희대 제2도서관" xfId="14660"/>
    <cellStyle name="_인원계획표 _적격 _공사의뢰서(파인디앤씨증축공사판넬공사)" xfId="14661"/>
    <cellStyle name="_인원계획표 _적격 _관악구청사(조달청)" xfId="1275"/>
    <cellStyle name="_인원계획표 _적격 _관악구청사(조달청)_하남풍산르네상스" xfId="1276"/>
    <cellStyle name="_인원계획표 _적격 _광주차체전기(성전사제출)" xfId="2606"/>
    <cellStyle name="_인원계획표 _적격 _광주평동실행" xfId="14662"/>
    <cellStyle name="_인원계획표 _적격 _광주평동실행_공사의뢰서(파인디앤씨증축공사판넬공사)" xfId="14663"/>
    <cellStyle name="_인원계획표 _적격 _광주평동실행_번암견적의뢰(협력)" xfId="14664"/>
    <cellStyle name="_인원계획표 _적격 _광주평동실행_번암견적의뢰(협력)_공사의뢰서(파인디앤씨증축공사판넬공사)" xfId="14665"/>
    <cellStyle name="_인원계획표 _적격 _광주평동투찰" xfId="1277"/>
    <cellStyle name="_인원계획표 _적격 _광주평동투찰_하남풍산르네상스" xfId="1278"/>
    <cellStyle name="_인원계획표 _적격 _광주평동품의1" xfId="1279"/>
    <cellStyle name="_인원계획표 _적격 _광주평동품의1_공사의뢰서(파인디앤씨증축공사판넬공사)" xfId="14666"/>
    <cellStyle name="_인원계획표 _적격 _광주평동품의1_무안-광주2공구(협력)수정" xfId="14667"/>
    <cellStyle name="_인원계획표 _적격 _광주평동품의1_무안-광주2공구(협력)수정_공사의뢰서(파인디앤씨증축공사판넬공사)" xfId="14668"/>
    <cellStyle name="_인원계획표 _적격 _광주평동품의1_번암견적의뢰(협력)" xfId="14669"/>
    <cellStyle name="_인원계획표 _적격 _광주평동품의1_번암견적의뢰(협력)_공사의뢰서(파인디앤씨증축공사판넬공사)" xfId="14670"/>
    <cellStyle name="_인원계획표 _적격 _광주평동품의1_적상무주IC도로(1공구)" xfId="14671"/>
    <cellStyle name="_인원계획표 _적격 _광주평동품의1_적상무주IC도로(1공구)_공사의뢰서(파인디앤씨증축공사판넬공사)" xfId="14672"/>
    <cellStyle name="_인원계획표 _적격 _광주평동품의1_하남풍산르네상스" xfId="1280"/>
    <cellStyle name="_인원계획표 _적격 _기장하수실행1" xfId="14673"/>
    <cellStyle name="_인원계획표 _적격 _기장하수실행1_공사의뢰서(파인디앤씨증축공사판넬공사)" xfId="14674"/>
    <cellStyle name="_인원계획표 _적격 _기장하수실행1_번암견적의뢰(협력)" xfId="14675"/>
    <cellStyle name="_인원계획표 _적격 _기장하수실행1_번암견적의뢰(협력)_공사의뢰서(파인디앤씨증축공사판넬공사)" xfId="14676"/>
    <cellStyle name="_인원계획표 _적격 _무안-광주2공구(협력)수정" xfId="14677"/>
    <cellStyle name="_인원계획표 _적격 _무안-광주2공구(협력)수정_공사의뢰서(파인디앤씨증축공사판넬공사)" xfId="14678"/>
    <cellStyle name="_인원계획표 _적격 _번암견적의뢰(협력)" xfId="14679"/>
    <cellStyle name="_인원계획표 _적격 _번암견적의뢰(협력)_공사의뢰서(파인디앤씨증축공사판넬공사)" xfId="14680"/>
    <cellStyle name="_인원계획표 _적격 _세원정산서" xfId="2607"/>
    <cellStyle name="_인원계획표 _적격 _세원정산서_견적서 (토취장)" xfId="2608"/>
    <cellStyle name="_인원계획표 _적격 _세원정산서_견적서 (토취장)_광주차체전기(성전사제출)" xfId="2609"/>
    <cellStyle name="_인원계획표 _적격 _세원정산서_광주차체전기(성전사제출)" xfId="2610"/>
    <cellStyle name="_인원계획표 _적격 _송학실행안" xfId="14681"/>
    <cellStyle name="_인원계획표 _적격 _송학실행안_공사의뢰서(파인디앤씨증축공사판넬공사)" xfId="14682"/>
    <cellStyle name="_인원계획표 _적격 _송학실행안_번암견적의뢰(협력)" xfId="14683"/>
    <cellStyle name="_인원계획표 _적격 _송학실행안_번암견적의뢰(협력)_공사의뢰서(파인디앤씨증축공사판넬공사)" xfId="14684"/>
    <cellStyle name="_인원계획표 _적격 _송학하수투찰" xfId="14685"/>
    <cellStyle name="_인원계획표 _적격 _송학하수투찰_공사의뢰서(파인디앤씨증축공사판넬공사)" xfId="14686"/>
    <cellStyle name="_인원계획표 _적격 _송학하수투찰_번암견적의뢰(협력)" xfId="14687"/>
    <cellStyle name="_인원계획표 _적격 _송학하수투찰_번암견적의뢰(협력)_공사의뢰서(파인디앤씨증축공사판넬공사)" xfId="14688"/>
    <cellStyle name="_인원계획표 _적격 _송학하수품의(설계넣고)" xfId="1281"/>
    <cellStyle name="_인원계획표 _적격 _송학하수품의(설계넣고)_공사의뢰서(파인디앤씨증축공사판넬공사)" xfId="14689"/>
    <cellStyle name="_인원계획표 _적격 _송학하수품의(설계넣고)_무안-광주2공구(협력)수정" xfId="14690"/>
    <cellStyle name="_인원계획표 _적격 _송학하수품의(설계넣고)_무안-광주2공구(협력)수정_공사의뢰서(파인디앤씨증축공사판넬공사)" xfId="14691"/>
    <cellStyle name="_인원계획표 _적격 _송학하수품의(설계넣고)_번암견적의뢰(협력)" xfId="14692"/>
    <cellStyle name="_인원계획표 _적격 _송학하수품의(설계넣고)_번암견적의뢰(협력)_공사의뢰서(파인디앤씨증축공사판넬공사)" xfId="14693"/>
    <cellStyle name="_인원계획표 _적격 _송학하수품의(설계넣고)_적상무주IC도로(1공구)" xfId="14694"/>
    <cellStyle name="_인원계획표 _적격 _송학하수품의(설계넣고)_적상무주IC도로(1공구)_공사의뢰서(파인디앤씨증축공사판넬공사)" xfId="14695"/>
    <cellStyle name="_인원계획표 _적격 _송학하수품의(설계넣고)_하남풍산르네상스" xfId="1282"/>
    <cellStyle name="_인원계획표 _적격 _외주견적의뢰서및업체리스트" xfId="1283"/>
    <cellStyle name="_인원계획표 _적격 _외주견적의뢰서및업체리스트_하남풍산르네상스" xfId="1284"/>
    <cellStyle name="_인원계획표 _적격 _유로그랜드카니발 SF 검토보고서" xfId="14696"/>
    <cellStyle name="_인원계획표 _적격 _입찰결제(투찰금액결정)" xfId="1285"/>
    <cellStyle name="_인원계획표 _적격 _입찰결제(투찰금액결정)_하남풍산르네상스" xfId="1286"/>
    <cellStyle name="_인원계획표 _적격 _입찰표지2" xfId="14697"/>
    <cellStyle name="_인원계획표 _적격 _적상무주IC도로(1공구)" xfId="14698"/>
    <cellStyle name="_인원계획표 _적격 _적상무주IC도로(1공구)_공사의뢰서(파인디앤씨증축공사판넬공사)" xfId="14699"/>
    <cellStyle name="_인원계획표 _적격 _집행 (93)" xfId="14700"/>
    <cellStyle name="_인원계획표 _적격 _집행 (93)_2주간공정표(본사)" xfId="14701"/>
    <cellStyle name="_인원계획표 _적격 _집행 (93)_2주간공정표(본사)_PERT CPM 공정표및 철콘 공정표" xfId="14702"/>
    <cellStyle name="_인원계획표 _적격 _집행 (93)_2주간공정표(본사)_PERT CPM 공정표및 철콘 공정표_PERT CPM 공정표(장성농공단지현장)" xfId="14703"/>
    <cellStyle name="_인원계획표 _적격 _집행 (93)_2주간공정표(본사)_PERT CPM 공정표및 철콘 공정표_뉴디아 대안내역서" xfId="14704"/>
    <cellStyle name="_인원계획표 _적격 _집행 (93)_PERT CPM 공정표및 철콘 공정표" xfId="14705"/>
    <cellStyle name="_인원계획표 _적격 _집행 (93)_PERT CPM 공정표및 철콘 공정표_PERT CPM 공정표(장성농공단지현장)" xfId="14706"/>
    <cellStyle name="_인원계획표 _적격 _집행 (93)_PERT CPM 공정표및 철콘 공정표_뉴디아 대안내역서" xfId="14707"/>
    <cellStyle name="_인원계획표 _적격 _하남풍산르네상스" xfId="1287"/>
    <cellStyle name="_인원계획표 _적상무주IC도로(1공구)" xfId="14708"/>
    <cellStyle name="_인원계획표 _적상무주IC도로(1공구)_공사의뢰서(파인디앤씨증축공사판넬공사)" xfId="14709"/>
    <cellStyle name="_인원계획표 _조경이식실정보고(굴취신규)" xfId="14710"/>
    <cellStyle name="_인원계획표 _집행 (93)" xfId="14711"/>
    <cellStyle name="_인원계획표 _집행 (93)_2주간공정표(본사)" xfId="14712"/>
    <cellStyle name="_인원계획표 _집행 (93)_2주간공정표(본사)_PERT CPM 공정표및 철콘 공정표" xfId="14713"/>
    <cellStyle name="_인원계획표 _집행 (93)_2주간공정표(본사)_PERT CPM 공정표및 철콘 공정표_PERT CPM 공정표(장성농공단지현장)" xfId="14714"/>
    <cellStyle name="_인원계획표 _집행 (93)_2주간공정표(본사)_PERT CPM 공정표및 철콘 공정표_뉴디아 대안내역서" xfId="14715"/>
    <cellStyle name="_인원계획표 _집행 (93)_PERT CPM 공정표및 철콘 공정표" xfId="14716"/>
    <cellStyle name="_인원계획표 _집행 (93)_PERT CPM 공정표및 철콘 공정표_PERT CPM 공정표(장성농공단지현장)" xfId="14717"/>
    <cellStyle name="_인원계획표 _집행 (93)_PERT CPM 공정표및 철콘 공정표_뉴디아 대안내역서" xfId="14718"/>
    <cellStyle name="_인원계획표 _평동내역(01.09.07,실행3,관급계상)" xfId="14719"/>
    <cellStyle name="_인원계획표 _평동내역(87.9%실행)" xfId="14720"/>
    <cellStyle name="_인원계획표 _하남풍산르네상스" xfId="1288"/>
    <cellStyle name="_인천 공항 견적서10.25" xfId="14721"/>
    <cellStyle name="_인천삼산실행 (1114)" xfId="14722"/>
    <cellStyle name="_인천삼산실행 (1114)_원가내역서작성기준(041020)" xfId="14723"/>
    <cellStyle name="_일반전기1공구" xfId="5685"/>
    <cellStyle name="_일반전기2공구" xfId="5684"/>
    <cellStyle name="_일반전기정산" xfId="5683"/>
    <cellStyle name="_일위대가(03+09)" xfId="14724"/>
    <cellStyle name="_입찰내역서" xfId="1289"/>
    <cellStyle name="_입찰대비표1" xfId="14725"/>
    <cellStyle name="_입찰표지 " xfId="1290"/>
    <cellStyle name="_입찰표지 _(사)정화조설비(당하2차통합)" xfId="14726"/>
    <cellStyle name="_입찰표지 _(사)정화조설비(당하2차통합)_검단풍림 1,2차 아파트" xfId="14727"/>
    <cellStyle name="_입찰표지 _(사)정화조설비(당하2차통합)_검단풍림 1,2차 아파트_사직동 정화조공사" xfId="14728"/>
    <cellStyle name="_입찰표지 _(사)정화조설비(당하2차통합)_검단풍림 1,2차 아파트_사직동 정화조공사_경희대 제2도서관" xfId="14729"/>
    <cellStyle name="_입찰표지 _(사)정화조설비(당하2차통합)_경희대 제2도서관" xfId="14730"/>
    <cellStyle name="_입찰표지 _(사)정화조설비(당하2차통합)_정화조설비" xfId="14731"/>
    <cellStyle name="_입찰표지 _(사)정화조설비(당하2차통합)_정화조설비_검단풍림 1,2차 아파트" xfId="14732"/>
    <cellStyle name="_입찰표지 _(사)정화조설비(당하2차통합)_정화조설비_검단풍림 1,2차 아파트_사직동 정화조공사" xfId="14733"/>
    <cellStyle name="_입찰표지 _(사)정화조설비(당하2차통합)_정화조설비_검단풍림 1,2차 아파트_사직동 정화조공사_경희대 제2도서관" xfId="14734"/>
    <cellStyle name="_입찰표지 _(사)정화조설비(당하2차통합)_정화조설비_경희대 제2도서관" xfId="14735"/>
    <cellStyle name="_입찰표지 _(사)정화조설비(당하2차통합)_현설정화조설비" xfId="14736"/>
    <cellStyle name="_입찰표지 _(사)정화조설비(당하2차통합)_현설정화조설비_검단풍림 1,2차 아파트" xfId="14737"/>
    <cellStyle name="_입찰표지 _(사)정화조설비(당하2차통합)_현설정화조설비_검단풍림 1,2차 아파트_사직동 정화조공사" xfId="14738"/>
    <cellStyle name="_입찰표지 _(사)정화조설비(당하2차통합)_현설정화조설비_검단풍림 1,2차 아파트_사직동 정화조공사_경희대 제2도서관" xfId="14739"/>
    <cellStyle name="_입찰표지 _(사)정화조설비(당하2차통합)_현설정화조설비_경희대 제2도서관" xfId="14740"/>
    <cellStyle name="_입찰표지 _01설변내역서" xfId="14741"/>
    <cellStyle name="_입찰표지 _1공구기계소화견적서-김앤드이" xfId="14742"/>
    <cellStyle name="_입찰표지 _1변경내역서(ESC)" xfId="14743"/>
    <cellStyle name="_입찰표지 _2주간공정표(본사)" xfId="14744"/>
    <cellStyle name="_입찰표지 _2주간공정표(본사)_PERT CPM 공정표및 철콘 공정표" xfId="14745"/>
    <cellStyle name="_입찰표지 _2주간공정표(본사)_PERT CPM 공정표및 철콘 공정표_PERT CPM 공정표(장성농공단지현장)" xfId="14746"/>
    <cellStyle name="_입찰표지 _2주간공정표(본사)_PERT CPM 공정표및 철콘 공정표_뉴디아 대안내역서" xfId="14747"/>
    <cellStyle name="_입찰표지 _2차변경내역서(ESC)" xfId="14748"/>
    <cellStyle name="_입찰표지 _buip (2)" xfId="14749"/>
    <cellStyle name="_입찰표지 _buip (2)_2주간공정표(본사)" xfId="14750"/>
    <cellStyle name="_입찰표지 _buip (2)_2주간공정표(본사)_PERT CPM 공정표및 철콘 공정표" xfId="14751"/>
    <cellStyle name="_입찰표지 _buip (2)_2주간공정표(본사)_PERT CPM 공정표및 철콘 공정표_PERT CPM 공정표(장성농공단지현장)" xfId="14752"/>
    <cellStyle name="_입찰표지 _buip (2)_2주간공정표(본사)_PERT CPM 공정표및 철콘 공정표_뉴디아 대안내역서" xfId="14753"/>
    <cellStyle name="_입찰표지 _buip (2)_PERT CPM 공정표및 철콘 공정표" xfId="14754"/>
    <cellStyle name="_입찰표지 _buip (2)_PERT CPM 공정표및 철콘 공정표_PERT CPM 공정표(장성농공단지현장)" xfId="14755"/>
    <cellStyle name="_입찰표지 _buip (2)_PERT CPM 공정표및 철콘 공정표_뉴디아 대안내역서" xfId="14756"/>
    <cellStyle name="_입찰표지 _COVER" xfId="14757"/>
    <cellStyle name="_입찰표지 _COVER_입찰표지2" xfId="14758"/>
    <cellStyle name="_입찰표지 _ip (2)" xfId="14759"/>
    <cellStyle name="_입찰표지 _ip (2)_2주간공정표(본사)" xfId="14760"/>
    <cellStyle name="_입찰표지 _ip (2)_2주간공정표(본사)_PERT CPM 공정표및 철콘 공정표" xfId="14761"/>
    <cellStyle name="_입찰표지 _ip (2)_2주간공정표(본사)_PERT CPM 공정표및 철콘 공정표_PERT CPM 공정표(장성농공단지현장)" xfId="14762"/>
    <cellStyle name="_입찰표지 _ip (2)_2주간공정표(본사)_PERT CPM 공정표및 철콘 공정표_뉴디아 대안내역서" xfId="14763"/>
    <cellStyle name="_입찰표지 _ip (2)_PERT CPM 공정표및 철콘 공정표" xfId="14764"/>
    <cellStyle name="_입찰표지 _ip (2)_PERT CPM 공정표및 철콘 공정표_PERT CPM 공정표(장성농공단지현장)" xfId="14765"/>
    <cellStyle name="_입찰표지 _ip (2)_PERT CPM 공정표및 철콘 공정표_뉴디아 대안내역서" xfId="14766"/>
    <cellStyle name="_입찰표지 _jipbun (2)" xfId="14767"/>
    <cellStyle name="_입찰표지 _jipbun (2)_2주간공정표(본사)" xfId="14768"/>
    <cellStyle name="_입찰표지 _jipbun (2)_2주간공정표(본사)_PERT CPM 공정표및 철콘 공정표" xfId="14769"/>
    <cellStyle name="_입찰표지 _jipbun (2)_2주간공정표(본사)_PERT CPM 공정표및 철콘 공정표_PERT CPM 공정표(장성농공단지현장)" xfId="14770"/>
    <cellStyle name="_입찰표지 _jipbun (2)_2주간공정표(본사)_PERT CPM 공정표및 철콘 공정표_뉴디아 대안내역서" xfId="14771"/>
    <cellStyle name="_입찰표지 _jipbun (2)_PERT CPM 공정표및 철콘 공정표" xfId="14772"/>
    <cellStyle name="_입찰표지 _jipbun (2)_PERT CPM 공정표및 철콘 공정표_PERT CPM 공정표(장성농공단지현장)" xfId="14773"/>
    <cellStyle name="_입찰표지 _jipbun (2)_PERT CPM 공정표및 철콘 공정표_뉴디아 대안내역서" xfId="14774"/>
    <cellStyle name="_입찰표지 _LG유통하남점신축공사" xfId="14775"/>
    <cellStyle name="_입찰표지 _PERT CPM 공정표및 철콘 공정표" xfId="14776"/>
    <cellStyle name="_입찰표지 _PERT CPM 공정표및 철콘 공정표_PERT CPM 공정표(장성농공단지현장)" xfId="14777"/>
    <cellStyle name="_입찰표지 _PERT CPM 공정표및 철콘 공정표_뉴디아 대안내역서" xfId="14778"/>
    <cellStyle name="_입찰표지 _검단풍림 1,2차 아파트" xfId="14779"/>
    <cellStyle name="_입찰표지 _검단풍림 1,2차 아파트_사직동 정화조공사" xfId="14780"/>
    <cellStyle name="_입찰표지 _검단풍림 1,2차 아파트_사직동 정화조공사_경희대 제2도서관" xfId="14781"/>
    <cellStyle name="_입찰표지 _견적서 (토취장)" xfId="2611"/>
    <cellStyle name="_입찰표지 _견적서 (토취장)_광주차체전기(성전사제출)" xfId="2612"/>
    <cellStyle name="_입찰표지 _견적업체" xfId="1291"/>
    <cellStyle name="_입찰표지 _견적업체_하남풍산르네상스" xfId="1292"/>
    <cellStyle name="_입찰표지 _경희대 제2도서관" xfId="14782"/>
    <cellStyle name="_입찰표지 _공사의뢰서(파인디앤씨증축공사판넬공사)" xfId="14783"/>
    <cellStyle name="_입찰표지 _공종별공사내용(광주참고용)" xfId="14784"/>
    <cellStyle name="_입찰표지 _공종별공사내용(평동)" xfId="14785"/>
    <cellStyle name="_입찰표지 _관악구청사(조달청)" xfId="1293"/>
    <cellStyle name="_입찰표지 _관악구청사(조달청)_하남풍산르네상스" xfId="1294"/>
    <cellStyle name="_입찰표지 _광주차체전기(성전사제출)" xfId="2613"/>
    <cellStyle name="_입찰표지 _광주평동실행" xfId="14786"/>
    <cellStyle name="_입찰표지 _광주평동실행_공사의뢰서(파인디앤씨증축공사판넬공사)" xfId="14787"/>
    <cellStyle name="_입찰표지 _광주평동실행_번암견적의뢰(협력)" xfId="14788"/>
    <cellStyle name="_입찰표지 _광주평동실행_번암견적의뢰(협력)_공사의뢰서(파인디앤씨증축공사판넬공사)" xfId="14789"/>
    <cellStyle name="_입찰표지 _광주평동투찰" xfId="1295"/>
    <cellStyle name="_입찰표지 _광주평동투찰_하남풍산르네상스" xfId="1296"/>
    <cellStyle name="_입찰표지 _광주평동품의1" xfId="1297"/>
    <cellStyle name="_입찰표지 _광주평동품의1_공사의뢰서(파인디앤씨증축공사판넬공사)" xfId="14790"/>
    <cellStyle name="_입찰표지 _광주평동품의1_무안-광주2공구(협력)수정" xfId="14791"/>
    <cellStyle name="_입찰표지 _광주평동품의1_무안-광주2공구(협력)수정_공사의뢰서(파인디앤씨증축공사판넬공사)" xfId="14792"/>
    <cellStyle name="_입찰표지 _광주평동품의1_번암견적의뢰(협력)" xfId="14793"/>
    <cellStyle name="_입찰표지 _광주평동품의1_번암견적의뢰(협력)_공사의뢰서(파인디앤씨증축공사판넬공사)" xfId="14794"/>
    <cellStyle name="_입찰표지 _광주평동품의1_적상무주IC도로(1공구)" xfId="14795"/>
    <cellStyle name="_입찰표지 _광주평동품의1_적상무주IC도로(1공구)_공사의뢰서(파인디앤씨증축공사판넬공사)" xfId="14796"/>
    <cellStyle name="_입찰표지 _광주평동품의1_하남풍산르네상스" xfId="1298"/>
    <cellStyle name="_입찰표지 _기장하수실행1" xfId="14797"/>
    <cellStyle name="_입찰표지 _기장하수실행1_공사의뢰서(파인디앤씨증축공사판넬공사)" xfId="14798"/>
    <cellStyle name="_입찰표지 _기장하수실행1_번암견적의뢰(협력)" xfId="14799"/>
    <cellStyle name="_입찰표지 _기장하수실행1_번암견적의뢰(협력)_공사의뢰서(파인디앤씨증축공사판넬공사)" xfId="14800"/>
    <cellStyle name="_입찰표지 _대안투찰내역(0221)" xfId="14801"/>
    <cellStyle name="_입찰표지 _대안투찰내역(0221)_공종별공사내용(광주참고용)" xfId="14802"/>
    <cellStyle name="_입찰표지 _대안투찰내역(0223)" xfId="14803"/>
    <cellStyle name="_입찰표지 _대안투찰내역(0223)_공종별공사내용(광주참고용)" xfId="14804"/>
    <cellStyle name="_입찰표지 _대안투찰내역(확정본0226)" xfId="14805"/>
    <cellStyle name="_입찰표지 _대안투찰내역(확정본0226)_공종별공사내용(광주참고용)" xfId="14806"/>
    <cellStyle name="_입찰표지 _도급실행0211" xfId="14807"/>
    <cellStyle name="_입찰표지 _도급실행0211_공종별공사내용(광주참고용)" xfId="14808"/>
    <cellStyle name="_입찰표지 _무안-광주2공구(협력)수정" xfId="14809"/>
    <cellStyle name="_입찰표지 _무안-광주2공구(협력)수정_공사의뢰서(파인디앤씨증축공사판넬공사)" xfId="14810"/>
    <cellStyle name="_입찰표지 _번암견적의뢰(협력)" xfId="14811"/>
    <cellStyle name="_입찰표지 _번암견적의뢰(협력)_공사의뢰서(파인디앤씨증축공사판넬공사)" xfId="14812"/>
    <cellStyle name="_입찰표지 _세원정산서" xfId="2614"/>
    <cellStyle name="_입찰표지 _세원정산서_견적서 (토취장)" xfId="2615"/>
    <cellStyle name="_입찰표지 _세원정산서_견적서 (토취장)_광주차체전기(성전사제출)" xfId="2616"/>
    <cellStyle name="_입찰표지 _세원정산서_광주차체전기(성전사제출)" xfId="2617"/>
    <cellStyle name="_입찰표지 _송학실행안" xfId="14813"/>
    <cellStyle name="_입찰표지 _송학실행안_공사의뢰서(파인디앤씨증축공사판넬공사)" xfId="14814"/>
    <cellStyle name="_입찰표지 _송학실행안_번암견적의뢰(협력)" xfId="14815"/>
    <cellStyle name="_입찰표지 _송학실행안_번암견적의뢰(협력)_공사의뢰서(파인디앤씨증축공사판넬공사)" xfId="14816"/>
    <cellStyle name="_입찰표지 _송학하수투찰" xfId="14817"/>
    <cellStyle name="_입찰표지 _송학하수투찰_공사의뢰서(파인디앤씨증축공사판넬공사)" xfId="14818"/>
    <cellStyle name="_입찰표지 _송학하수투찰_번암견적의뢰(협력)" xfId="14819"/>
    <cellStyle name="_입찰표지 _송학하수투찰_번암견적의뢰(협력)_공사의뢰서(파인디앤씨증축공사판넬공사)" xfId="14820"/>
    <cellStyle name="_입찰표지 _송학하수품의(설계넣고)" xfId="1299"/>
    <cellStyle name="_입찰표지 _송학하수품의(설계넣고)_공사의뢰서(파인디앤씨증축공사판넬공사)" xfId="14821"/>
    <cellStyle name="_입찰표지 _송학하수품의(설계넣고)_무안-광주2공구(협력)수정" xfId="14822"/>
    <cellStyle name="_입찰표지 _송학하수품의(설계넣고)_무안-광주2공구(협력)수정_공사의뢰서(파인디앤씨증축공사판넬공사)" xfId="14823"/>
    <cellStyle name="_입찰표지 _송학하수품의(설계넣고)_번암견적의뢰(협력)" xfId="14824"/>
    <cellStyle name="_입찰표지 _송학하수품의(설계넣고)_번암견적의뢰(협력)_공사의뢰서(파인디앤씨증축공사판넬공사)" xfId="14825"/>
    <cellStyle name="_입찰표지 _송학하수품의(설계넣고)_적상무주IC도로(1공구)" xfId="14826"/>
    <cellStyle name="_입찰표지 _송학하수품의(설계넣고)_적상무주IC도로(1공구)_공사의뢰서(파인디앤씨증축공사판넬공사)" xfId="14827"/>
    <cellStyle name="_입찰표지 _송학하수품의(설계넣고)_하남풍산르네상스" xfId="1300"/>
    <cellStyle name="_입찰표지 _외주견적의뢰서및업체리스트" xfId="1301"/>
    <cellStyle name="_입찰표지 _외주견적의뢰서및업체리스트_하남풍산르네상스" xfId="1302"/>
    <cellStyle name="_입찰표지 _유로그랜드카니발 SF 검토보고서" xfId="14828"/>
    <cellStyle name="_입찰표지 _입찰결제(투찰금액결정)" xfId="1303"/>
    <cellStyle name="_입찰표지 _입찰결제(투찰금액결정)_하남풍산르네상스" xfId="1304"/>
    <cellStyle name="_입찰표지 _입찰표지2" xfId="14829"/>
    <cellStyle name="_입찰표지 _적상무주IC도로(1공구)" xfId="14830"/>
    <cellStyle name="_입찰표지 _적상무주IC도로(1공구)_공사의뢰서(파인디앤씨증축공사판넬공사)" xfId="14831"/>
    <cellStyle name="_입찰표지 _조경이식실정보고(굴취신규)" xfId="14832"/>
    <cellStyle name="_입찰표지 _집행 (93)" xfId="14833"/>
    <cellStyle name="_입찰표지 _집행 (93)_2주간공정표(본사)" xfId="14834"/>
    <cellStyle name="_입찰표지 _집행 (93)_2주간공정표(본사)_PERT CPM 공정표및 철콘 공정표" xfId="14835"/>
    <cellStyle name="_입찰표지 _집행 (93)_2주간공정표(본사)_PERT CPM 공정표및 철콘 공정표_PERT CPM 공정표(장성농공단지현장)" xfId="14836"/>
    <cellStyle name="_입찰표지 _집행 (93)_2주간공정표(본사)_PERT CPM 공정표및 철콘 공정표_뉴디아 대안내역서" xfId="14837"/>
    <cellStyle name="_입찰표지 _집행 (93)_PERT CPM 공정표및 철콘 공정표" xfId="14838"/>
    <cellStyle name="_입찰표지 _집행 (93)_PERT CPM 공정표및 철콘 공정표_PERT CPM 공정표(장성농공단지현장)" xfId="14839"/>
    <cellStyle name="_입찰표지 _집행 (93)_PERT CPM 공정표및 철콘 공정표_뉴디아 대안내역서" xfId="14840"/>
    <cellStyle name="_입찰표지 _평동내역(01.09.07,실행3,관급계상)" xfId="14841"/>
    <cellStyle name="_입찰표지 _평동내역(87.9%실행)" xfId="14842"/>
    <cellStyle name="_입찰표지 _하남풍산르네상스" xfId="1305"/>
    <cellStyle name="_자동제어공내역" xfId="14843"/>
    <cellStyle name="_자동제어-공내역(SK대전둔산사옥)" xfId="14844"/>
    <cellStyle name="_자동제어내역" xfId="14845"/>
    <cellStyle name="_자료작성" xfId="14846"/>
    <cellStyle name="_자재투입계획" xfId="14847"/>
    <cellStyle name="_자화견적" xfId="14848"/>
    <cellStyle name="_자화물량산출" xfId="14849"/>
    <cellStyle name="_작업내역(전기,통신)" xfId="14850"/>
    <cellStyle name="_장성IC투찰" xfId="14851"/>
    <cellStyle name="_장성IC투찰_경찰서-터미널간도로(투찰)②" xfId="14852"/>
    <cellStyle name="_장성IC투찰_경찰서-터미널간도로(투찰)②_마현생창(동양고속)" xfId="14853"/>
    <cellStyle name="_장성IC투찰_경찰서-터미널간도로(투찰)②_마현생창(동양고속)_왜관-태평건설" xfId="14854"/>
    <cellStyle name="_장성IC투찰_경찰서-터미널간도로(투찰)②_왜관-태평건설" xfId="14855"/>
    <cellStyle name="_장성IC투찰_마현생창(동양고속)" xfId="14856"/>
    <cellStyle name="_장성IC투찰_마현생창(동양고속)_왜관-태평건설" xfId="14857"/>
    <cellStyle name="_장성IC투찰_봉무지방산업단지도로(투찰)②" xfId="14858"/>
    <cellStyle name="_장성IC투찰_봉무지방산업단지도로(투찰)②_마현생창(동양고속)" xfId="14859"/>
    <cellStyle name="_장성IC투찰_봉무지방산업단지도로(투찰)②_마현생창(동양고속)_왜관-태평건설" xfId="14860"/>
    <cellStyle name="_장성IC투찰_봉무지방산업단지도로(투찰)②_왜관-태평건설" xfId="14861"/>
    <cellStyle name="_장성IC투찰_봉무지방산업단지도로(투찰)②+0.250%" xfId="14862"/>
    <cellStyle name="_장성IC투찰_봉무지방산업단지도로(투찰)②+0.250%_마현생창(동양고속)" xfId="14863"/>
    <cellStyle name="_장성IC투찰_봉무지방산업단지도로(투찰)②+0.250%_마현생창(동양고속)_왜관-태평건설" xfId="14864"/>
    <cellStyle name="_장성IC투찰_봉무지방산업단지도로(투찰)②+0.250%_왜관-태평건설" xfId="14865"/>
    <cellStyle name="_장성IC투찰_왜관-태평건설" xfId="14866"/>
    <cellStyle name="_장성IC투찰_합덕-신례원(2공구)투찰" xfId="14867"/>
    <cellStyle name="_장성IC투찰_합덕-신례원(2공구)투찰_경찰서-터미널간도로(투찰)②" xfId="14868"/>
    <cellStyle name="_장성IC투찰_합덕-신례원(2공구)투찰_경찰서-터미널간도로(투찰)②_마현생창(동양고속)" xfId="14869"/>
    <cellStyle name="_장성IC투찰_합덕-신례원(2공구)투찰_경찰서-터미널간도로(투찰)②_마현생창(동양고속)_왜관-태평건설" xfId="14870"/>
    <cellStyle name="_장성IC투찰_합덕-신례원(2공구)투찰_경찰서-터미널간도로(투찰)②_왜관-태평건설" xfId="14871"/>
    <cellStyle name="_장성IC투찰_합덕-신례원(2공구)투찰_마현생창(동양고속)" xfId="14872"/>
    <cellStyle name="_장성IC투찰_합덕-신례원(2공구)투찰_마현생창(동양고속)_왜관-태평건설" xfId="14873"/>
    <cellStyle name="_장성IC투찰_합덕-신례원(2공구)투찰_봉무지방산업단지도로(투찰)②" xfId="14874"/>
    <cellStyle name="_장성IC투찰_합덕-신례원(2공구)투찰_봉무지방산업단지도로(투찰)②_마현생창(동양고속)" xfId="14875"/>
    <cellStyle name="_장성IC투찰_합덕-신례원(2공구)투찰_봉무지방산업단지도로(투찰)②_마현생창(동양고속)_왜관-태평건설" xfId="14876"/>
    <cellStyle name="_장성IC투찰_합덕-신례원(2공구)투찰_봉무지방산업단지도로(투찰)②_왜관-태평건설" xfId="14877"/>
    <cellStyle name="_장성IC투찰_합덕-신례원(2공구)투찰_봉무지방산업단지도로(투찰)②+0.250%" xfId="14878"/>
    <cellStyle name="_장성IC투찰_합덕-신례원(2공구)투찰_봉무지방산업단지도로(투찰)②+0.250%_마현생창(동양고속)" xfId="14879"/>
    <cellStyle name="_장성IC투찰_합덕-신례원(2공구)투찰_봉무지방산업단지도로(투찰)②+0.250%_마현생창(동양고속)_왜관-태평건설" xfId="14880"/>
    <cellStyle name="_장성IC투찰_합덕-신례원(2공구)투찰_봉무지방산업단지도로(투찰)②+0.250%_왜관-태평건설" xfId="14881"/>
    <cellStyle name="_장성IC투찰_합덕-신례원(2공구)투찰_왜관-태평건설" xfId="14882"/>
    <cellStyle name="_장성IC투찰_합덕-신례원(2공구)투찰_합덕-신례원(2공구)투찰" xfId="14883"/>
    <cellStyle name="_장성IC투찰_합덕-신례원(2공구)투찰_합덕-신례원(2공구)투찰_경찰서-터미널간도로(투찰)②" xfId="14884"/>
    <cellStyle name="_장성IC투찰_합덕-신례원(2공구)투찰_합덕-신례원(2공구)투찰_경찰서-터미널간도로(투찰)②_마현생창(동양고속)" xfId="14885"/>
    <cellStyle name="_장성IC투찰_합덕-신례원(2공구)투찰_합덕-신례원(2공구)투찰_경찰서-터미널간도로(투찰)②_마현생창(동양고속)_왜관-태평건설" xfId="14886"/>
    <cellStyle name="_장성IC투찰_합덕-신례원(2공구)투찰_합덕-신례원(2공구)투찰_경찰서-터미널간도로(투찰)②_왜관-태평건설" xfId="14887"/>
    <cellStyle name="_장성IC투찰_합덕-신례원(2공구)투찰_합덕-신례원(2공구)투찰_마현생창(동양고속)" xfId="14888"/>
    <cellStyle name="_장성IC투찰_합덕-신례원(2공구)투찰_합덕-신례원(2공구)투찰_마현생창(동양고속)_왜관-태평건설" xfId="14889"/>
    <cellStyle name="_장성IC투찰_합덕-신례원(2공구)투찰_합덕-신례원(2공구)투찰_봉무지방산업단지도로(투찰)②" xfId="14890"/>
    <cellStyle name="_장성IC투찰_합덕-신례원(2공구)투찰_합덕-신례원(2공구)투찰_봉무지방산업단지도로(투찰)②_마현생창(동양고속)" xfId="14891"/>
    <cellStyle name="_장성IC투찰_합덕-신례원(2공구)투찰_합덕-신례원(2공구)투찰_봉무지방산업단지도로(투찰)②_마현생창(동양고속)_왜관-태평건설" xfId="14892"/>
    <cellStyle name="_장성IC투찰_합덕-신례원(2공구)투찰_합덕-신례원(2공구)투찰_봉무지방산업단지도로(투찰)②_왜관-태평건설" xfId="14893"/>
    <cellStyle name="_장성IC투찰_합덕-신례원(2공구)투찰_합덕-신례원(2공구)투찰_봉무지방산업단지도로(투찰)②+0.250%" xfId="14894"/>
    <cellStyle name="_장성IC투찰_합덕-신례원(2공구)투찰_합덕-신례원(2공구)투찰_봉무지방산업단지도로(투찰)②+0.250%_마현생창(동양고속)" xfId="14895"/>
    <cellStyle name="_장성IC투찰_합덕-신례원(2공구)투찰_합덕-신례원(2공구)투찰_봉무지방산업단지도로(투찰)②+0.250%_마현생창(동양고속)_왜관-태평건설" xfId="14896"/>
    <cellStyle name="_장성IC투찰_합덕-신례원(2공구)투찰_합덕-신례원(2공구)투찰_봉무지방산업단지도로(투찰)②+0.250%_왜관-태평건설" xfId="14897"/>
    <cellStyle name="_장성IC투찰_합덕-신례원(2공구)투찰_합덕-신례원(2공구)투찰_왜관-태평건설" xfId="14898"/>
    <cellStyle name="_장월2-1지구(부대공내역)" xfId="14899"/>
    <cellStyle name="_재송동아파트변경가실행예산(0726)" xfId="14900"/>
    <cellStyle name="_적격 " xfId="1306"/>
    <cellStyle name="_적격 _(사)정화조설비(당하2차통합)" xfId="14901"/>
    <cellStyle name="_적격 _(사)정화조설비(당하2차통합)_검단풍림 1,2차 아파트" xfId="14902"/>
    <cellStyle name="_적격 _(사)정화조설비(당하2차통합)_검단풍림 1,2차 아파트_사직동 정화조공사" xfId="14903"/>
    <cellStyle name="_적격 _(사)정화조설비(당하2차통합)_검단풍림 1,2차 아파트_사직동 정화조공사_경희대 제2도서관" xfId="14904"/>
    <cellStyle name="_적격 _(사)정화조설비(당하2차통합)_경희대 제2도서관" xfId="14905"/>
    <cellStyle name="_적격 _(사)정화조설비(당하2차통합)_정화조설비" xfId="14906"/>
    <cellStyle name="_적격 _(사)정화조설비(당하2차통합)_정화조설비_검단풍림 1,2차 아파트" xfId="14907"/>
    <cellStyle name="_적격 _(사)정화조설비(당하2차통합)_정화조설비_검단풍림 1,2차 아파트_사직동 정화조공사" xfId="14908"/>
    <cellStyle name="_적격 _(사)정화조설비(당하2차통합)_정화조설비_검단풍림 1,2차 아파트_사직동 정화조공사_경희대 제2도서관" xfId="14909"/>
    <cellStyle name="_적격 _(사)정화조설비(당하2차통합)_정화조설비_경희대 제2도서관" xfId="14910"/>
    <cellStyle name="_적격 _(사)정화조설비(당하2차통합)_현설정화조설비" xfId="14911"/>
    <cellStyle name="_적격 _(사)정화조설비(당하2차통합)_현설정화조설비_검단풍림 1,2차 아파트" xfId="14912"/>
    <cellStyle name="_적격 _(사)정화조설비(당하2차통합)_현설정화조설비_검단풍림 1,2차 아파트_사직동 정화조공사" xfId="14913"/>
    <cellStyle name="_적격 _(사)정화조설비(당하2차통합)_현설정화조설비_검단풍림 1,2차 아파트_사직동 정화조공사_경희대 제2도서관" xfId="14914"/>
    <cellStyle name="_적격 _(사)정화조설비(당하2차통합)_현설정화조설비_경희대 제2도서관" xfId="14915"/>
    <cellStyle name="_적격 _1공구기계소화견적서-김앤드이" xfId="14916"/>
    <cellStyle name="_적격 _2주간공정표(본사)" xfId="14917"/>
    <cellStyle name="_적격 _2주간공정표(본사)_PERT CPM 공정표및 철콘 공정표" xfId="14918"/>
    <cellStyle name="_적격 _2주간공정표(본사)_PERT CPM 공정표및 철콘 공정표_PERT CPM 공정표(장성농공단지현장)" xfId="14919"/>
    <cellStyle name="_적격 _2주간공정표(본사)_PERT CPM 공정표및 철콘 공정표_뉴디아 대안내역서" xfId="14920"/>
    <cellStyle name="_적격 _COVER" xfId="14921"/>
    <cellStyle name="_적격 _COVER_입찰표지2" xfId="14922"/>
    <cellStyle name="_적격 _LG유통하남점신축공사" xfId="14923"/>
    <cellStyle name="_적격 _PERT CPM 공정표및 철콘 공정표" xfId="14924"/>
    <cellStyle name="_적격 _PERT CPM 공정표및 철콘 공정표_PERT CPM 공정표(장성농공단지현장)" xfId="14925"/>
    <cellStyle name="_적격 _PERT CPM 공정표및 철콘 공정표_뉴디아 대안내역서" xfId="14926"/>
    <cellStyle name="_적격 _검단풍림 1,2차 아파트" xfId="14927"/>
    <cellStyle name="_적격 _검단풍림 1,2차 아파트_사직동 정화조공사" xfId="14928"/>
    <cellStyle name="_적격 _검단풍림 1,2차 아파트_사직동 정화조공사_경희대 제2도서관" xfId="14929"/>
    <cellStyle name="_적격 _견갑" xfId="14930"/>
    <cellStyle name="_적격 _견갑_2주간공정표(본사)" xfId="14931"/>
    <cellStyle name="_적격 _견갑_2주간공정표(본사)_PERT CPM 공정표및 철콘 공정표" xfId="14932"/>
    <cellStyle name="_적격 _견갑_2주간공정표(본사)_PERT CPM 공정표및 철콘 공정표_PERT CPM 공정표(장성농공단지현장)" xfId="14933"/>
    <cellStyle name="_적격 _견갑_2주간공정표(본사)_PERT CPM 공정표및 철콘 공정표_뉴디아 대안내역서" xfId="14934"/>
    <cellStyle name="_적격 _견갑_PERT CPM 공정표및 철콘 공정표" xfId="14935"/>
    <cellStyle name="_적격 _견갑_PERT CPM 공정표및 철콘 공정표_PERT CPM 공정표(장성농공단지현장)" xfId="14936"/>
    <cellStyle name="_적격 _견갑_PERT CPM 공정표및 철콘 공정표_뉴디아 대안내역서" xfId="14937"/>
    <cellStyle name="_적격 _견적서 (토취장)" xfId="2618"/>
    <cellStyle name="_적격 _견적서 (토취장)_광주차체전기(성전사제출)" xfId="2619"/>
    <cellStyle name="_적격 _견적업체" xfId="1307"/>
    <cellStyle name="_적격 _견적업체_하남풍산르네상스" xfId="1308"/>
    <cellStyle name="_적격 _경희대 제2도서관" xfId="14938"/>
    <cellStyle name="_적격 _공사의뢰서(파인디앤씨증축공사판넬공사)" xfId="14939"/>
    <cellStyle name="_적격 _관악구청사(조달청)" xfId="1309"/>
    <cellStyle name="_적격 _관악구청사(조달청)_하남풍산르네상스" xfId="1310"/>
    <cellStyle name="_적격 _광주차체전기(성전사제출)" xfId="2620"/>
    <cellStyle name="_적격 _광주평동실행" xfId="14940"/>
    <cellStyle name="_적격 _광주평동실행_공사의뢰서(파인디앤씨증축공사판넬공사)" xfId="14941"/>
    <cellStyle name="_적격 _광주평동실행_번암견적의뢰(협력)" xfId="14942"/>
    <cellStyle name="_적격 _광주평동실행_번암견적의뢰(협력)_공사의뢰서(파인디앤씨증축공사판넬공사)" xfId="14943"/>
    <cellStyle name="_적격 _광주평동투찰" xfId="1311"/>
    <cellStyle name="_적격 _광주평동투찰_하남풍산르네상스" xfId="1312"/>
    <cellStyle name="_적격 _광주평동품의1" xfId="1313"/>
    <cellStyle name="_적격 _광주평동품의1_공사의뢰서(파인디앤씨증축공사판넬공사)" xfId="14944"/>
    <cellStyle name="_적격 _광주평동품의1_무안-광주2공구(협력)수정" xfId="14945"/>
    <cellStyle name="_적격 _광주평동품의1_무안-광주2공구(협력)수정_공사의뢰서(파인디앤씨증축공사판넬공사)" xfId="14946"/>
    <cellStyle name="_적격 _광주평동품의1_번암견적의뢰(협력)" xfId="14947"/>
    <cellStyle name="_적격 _광주평동품의1_번암견적의뢰(협력)_공사의뢰서(파인디앤씨증축공사판넬공사)" xfId="14948"/>
    <cellStyle name="_적격 _광주평동품의1_적상무주IC도로(1공구)" xfId="14949"/>
    <cellStyle name="_적격 _광주평동품의1_적상무주IC도로(1공구)_공사의뢰서(파인디앤씨증축공사판넬공사)" xfId="14950"/>
    <cellStyle name="_적격 _광주평동품의1_하남풍산르네상스" xfId="1314"/>
    <cellStyle name="_적격 _기장하수실행1" xfId="14951"/>
    <cellStyle name="_적격 _기장하수실행1_공사의뢰서(파인디앤씨증축공사판넬공사)" xfId="14952"/>
    <cellStyle name="_적격 _기장하수실행1_번암견적의뢰(협력)" xfId="14953"/>
    <cellStyle name="_적격 _기장하수실행1_번암견적의뢰(협력)_공사의뢰서(파인디앤씨증축공사판넬공사)" xfId="14954"/>
    <cellStyle name="_적격 _무안-광주2공구(협력)수정" xfId="14955"/>
    <cellStyle name="_적격 _무안-광주2공구(협력)수정_공사의뢰서(파인디앤씨증축공사판넬공사)" xfId="14956"/>
    <cellStyle name="_적격 _번암견적의뢰(협력)" xfId="14957"/>
    <cellStyle name="_적격 _번암견적의뢰(협력)_공사의뢰서(파인디앤씨증축공사판넬공사)" xfId="14958"/>
    <cellStyle name="_적격 _부대1" xfId="14959"/>
    <cellStyle name="_적격 _부대1_2주간공정표(본사)" xfId="14960"/>
    <cellStyle name="_적격 _부대1_2주간공정표(본사)_PERT CPM 공정표및 철콘 공정표" xfId="14961"/>
    <cellStyle name="_적격 _부대1_2주간공정표(본사)_PERT CPM 공정표및 철콘 공정표_PERT CPM 공정표(장성농공단지현장)" xfId="14962"/>
    <cellStyle name="_적격 _부대1_2주간공정표(본사)_PERT CPM 공정표및 철콘 공정표_뉴디아 대안내역서" xfId="14963"/>
    <cellStyle name="_적격 _부대1_PERT CPM 공정표및 철콘 공정표" xfId="14964"/>
    <cellStyle name="_적격 _부대1_PERT CPM 공정표및 철콘 공정표_PERT CPM 공정표(장성농공단지현장)" xfId="14965"/>
    <cellStyle name="_적격 _부대1_PERT CPM 공정표및 철콘 공정표_뉴디아 대안내역서" xfId="14966"/>
    <cellStyle name="_적격 _세원정산서" xfId="2621"/>
    <cellStyle name="_적격 _세원정산서_견적서 (토취장)" xfId="2622"/>
    <cellStyle name="_적격 _세원정산서_견적서 (토취장)_광주차체전기(성전사제출)" xfId="2623"/>
    <cellStyle name="_적격 _세원정산서_광주차체전기(성전사제출)" xfId="2624"/>
    <cellStyle name="_적격 _송학실행안" xfId="14967"/>
    <cellStyle name="_적격 _송학실행안_공사의뢰서(파인디앤씨증축공사판넬공사)" xfId="14968"/>
    <cellStyle name="_적격 _송학실행안_번암견적의뢰(협력)" xfId="14969"/>
    <cellStyle name="_적격 _송학실행안_번암견적의뢰(협력)_공사의뢰서(파인디앤씨증축공사판넬공사)" xfId="14970"/>
    <cellStyle name="_적격 _송학하수투찰" xfId="14971"/>
    <cellStyle name="_적격 _송학하수투찰_공사의뢰서(파인디앤씨증축공사판넬공사)" xfId="14972"/>
    <cellStyle name="_적격 _송학하수투찰_번암견적의뢰(협력)" xfId="14973"/>
    <cellStyle name="_적격 _송학하수투찰_번암견적의뢰(협력)_공사의뢰서(파인디앤씨증축공사판넬공사)" xfId="14974"/>
    <cellStyle name="_적격 _송학하수품의(설계넣고)" xfId="1315"/>
    <cellStyle name="_적격 _송학하수품의(설계넣고)_공사의뢰서(파인디앤씨증축공사판넬공사)" xfId="14975"/>
    <cellStyle name="_적격 _송학하수품의(설계넣고)_무안-광주2공구(협력)수정" xfId="14976"/>
    <cellStyle name="_적격 _송학하수품의(설계넣고)_무안-광주2공구(협력)수정_공사의뢰서(파인디앤씨증축공사판넬공사)" xfId="14977"/>
    <cellStyle name="_적격 _송학하수품의(설계넣고)_번암견적의뢰(협력)" xfId="14978"/>
    <cellStyle name="_적격 _송학하수품의(설계넣고)_번암견적의뢰(협력)_공사의뢰서(파인디앤씨증축공사판넬공사)" xfId="14979"/>
    <cellStyle name="_적격 _송학하수품의(설계넣고)_적상무주IC도로(1공구)" xfId="14980"/>
    <cellStyle name="_적격 _송학하수품의(설계넣고)_적상무주IC도로(1공구)_공사의뢰서(파인디앤씨증축공사판넬공사)" xfId="14981"/>
    <cellStyle name="_적격 _송학하수품의(설계넣고)_하남풍산르네상스" xfId="1316"/>
    <cellStyle name="_적격 _외주견적의뢰서및업체리스트" xfId="1317"/>
    <cellStyle name="_적격 _외주견적의뢰서및업체리스트_하남풍산르네상스" xfId="1318"/>
    <cellStyle name="_적격 _유로그랜드카니발 SF 검토보고서" xfId="14982"/>
    <cellStyle name="_적격 _입찰결제(투찰금액결정)" xfId="1319"/>
    <cellStyle name="_적격 _입찰결제(투찰금액결정)_하남풍산르네상스" xfId="1320"/>
    <cellStyle name="_적격 _입찰표지2" xfId="14983"/>
    <cellStyle name="_적격 _적상무주IC도로(1공구)" xfId="14984"/>
    <cellStyle name="_적격 _적상무주IC도로(1공구)_공사의뢰서(파인디앤씨증축공사판넬공사)" xfId="14985"/>
    <cellStyle name="_적격 _집행" xfId="14986"/>
    <cellStyle name="_적격 _집행_2주간공정표(본사)" xfId="14987"/>
    <cellStyle name="_적격 _집행_2주간공정표(본사)_PERT CPM 공정표및 철콘 공정표" xfId="14988"/>
    <cellStyle name="_적격 _집행_2주간공정표(본사)_PERT CPM 공정표및 철콘 공정표_PERT CPM 공정표(장성농공단지현장)" xfId="14989"/>
    <cellStyle name="_적격 _집행_2주간공정표(본사)_PERT CPM 공정표및 철콘 공정표_뉴디아 대안내역서" xfId="14990"/>
    <cellStyle name="_적격 _집행_PERT CPM 공정표및 철콘 공정표" xfId="14991"/>
    <cellStyle name="_적격 _집행_PERT CPM 공정표및 철콘 공정표_PERT CPM 공정표(장성농공단지현장)" xfId="14992"/>
    <cellStyle name="_적격 _집행_PERT CPM 공정표및 철콘 공정표_뉴디아 대안내역서" xfId="14993"/>
    <cellStyle name="_적격 _집행갑지 " xfId="1321"/>
    <cellStyle name="_적격 _집행갑지 _2주간공정표(본사)" xfId="14994"/>
    <cellStyle name="_적격 _집행갑지 _2주간공정표(본사)_PERT CPM 공정표및 철콘 공정표" xfId="14995"/>
    <cellStyle name="_적격 _집행갑지 _2주간공정표(본사)_PERT CPM 공정표및 철콘 공정표_PERT CPM 공정표(장성농공단지현장)" xfId="14996"/>
    <cellStyle name="_적격 _집행갑지 _2주간공정표(본사)_PERT CPM 공정표및 철콘 공정표_뉴디아 대안내역서" xfId="14997"/>
    <cellStyle name="_적격 _집행갑지 _PERT CPM 공정표및 철콘 공정표" xfId="14998"/>
    <cellStyle name="_적격 _집행갑지 _PERT CPM 공정표및 철콘 공정표_PERT CPM 공정표(장성농공단지현장)" xfId="14999"/>
    <cellStyle name="_적격 _집행갑지 _PERT CPM 공정표및 철콘 공정표_뉴디아 대안내역서" xfId="15000"/>
    <cellStyle name="_적격 _집행갑지 _견적업체" xfId="1322"/>
    <cellStyle name="_적격 _집행갑지 _견적업체_하남풍산르네상스" xfId="1323"/>
    <cellStyle name="_적격 _집행갑지 _공사의뢰서(파인디앤씨증축공사판넬공사)" xfId="15001"/>
    <cellStyle name="_적격 _집행갑지 _관악구청사(조달청)" xfId="1324"/>
    <cellStyle name="_적격 _집행갑지 _관악구청사(조달청)_하남풍산르네상스" xfId="1325"/>
    <cellStyle name="_적격 _집행갑지 _광주평동실행" xfId="15002"/>
    <cellStyle name="_적격 _집행갑지 _광주평동실행_공사의뢰서(파인디앤씨증축공사판넬공사)" xfId="15003"/>
    <cellStyle name="_적격 _집행갑지 _광주평동실행_번암견적의뢰(협력)" xfId="15004"/>
    <cellStyle name="_적격 _집행갑지 _광주평동실행_번암견적의뢰(협력)_공사의뢰서(파인디앤씨증축공사판넬공사)" xfId="15005"/>
    <cellStyle name="_적격 _집행갑지 _광주평동투찰" xfId="1326"/>
    <cellStyle name="_적격 _집행갑지 _광주평동투찰_하남풍산르네상스" xfId="1327"/>
    <cellStyle name="_적격 _집행갑지 _광주평동품의1" xfId="1328"/>
    <cellStyle name="_적격 _집행갑지 _광주평동품의1_공사의뢰서(파인디앤씨증축공사판넬공사)" xfId="15006"/>
    <cellStyle name="_적격 _집행갑지 _광주평동품의1_무안-광주2공구(협력)수정" xfId="15007"/>
    <cellStyle name="_적격 _집행갑지 _광주평동품의1_무안-광주2공구(협력)수정_공사의뢰서(파인디앤씨증축공사판넬공사)" xfId="15008"/>
    <cellStyle name="_적격 _집행갑지 _광주평동품의1_번암견적의뢰(협력)" xfId="15009"/>
    <cellStyle name="_적격 _집행갑지 _광주평동품의1_번암견적의뢰(협력)_공사의뢰서(파인디앤씨증축공사판넬공사)" xfId="15010"/>
    <cellStyle name="_적격 _집행갑지 _광주평동품의1_적상무주IC도로(1공구)" xfId="15011"/>
    <cellStyle name="_적격 _집행갑지 _광주평동품의1_적상무주IC도로(1공구)_공사의뢰서(파인디앤씨증축공사판넬공사)" xfId="15012"/>
    <cellStyle name="_적격 _집행갑지 _광주평동품의1_하남풍산르네상스" xfId="1329"/>
    <cellStyle name="_적격 _집행갑지 _기장하수실행1" xfId="15013"/>
    <cellStyle name="_적격 _집행갑지 _기장하수실행1_공사의뢰서(파인디앤씨증축공사판넬공사)" xfId="15014"/>
    <cellStyle name="_적격 _집행갑지 _기장하수실행1_번암견적의뢰(협력)" xfId="15015"/>
    <cellStyle name="_적격 _집행갑지 _기장하수실행1_번암견적의뢰(협력)_공사의뢰서(파인디앤씨증축공사판넬공사)" xfId="15016"/>
    <cellStyle name="_적격 _집행갑지 _무안-광주2공구(협력)수정" xfId="15017"/>
    <cellStyle name="_적격 _집행갑지 _무안-광주2공구(협력)수정_공사의뢰서(파인디앤씨증축공사판넬공사)" xfId="15018"/>
    <cellStyle name="_적격 _집행갑지 _번암견적의뢰(협력)" xfId="15019"/>
    <cellStyle name="_적격 _집행갑지 _번암견적의뢰(협력)_공사의뢰서(파인디앤씨증축공사판넬공사)" xfId="15020"/>
    <cellStyle name="_적격 _집행갑지 _송학실행안" xfId="15021"/>
    <cellStyle name="_적격 _집행갑지 _송학실행안_공사의뢰서(파인디앤씨증축공사판넬공사)" xfId="15022"/>
    <cellStyle name="_적격 _집행갑지 _송학실행안_번암견적의뢰(협력)" xfId="15023"/>
    <cellStyle name="_적격 _집행갑지 _송학실행안_번암견적의뢰(협력)_공사의뢰서(파인디앤씨증축공사판넬공사)" xfId="15024"/>
    <cellStyle name="_적격 _집행갑지 _송학하수투찰" xfId="15025"/>
    <cellStyle name="_적격 _집행갑지 _송학하수투찰_공사의뢰서(파인디앤씨증축공사판넬공사)" xfId="15026"/>
    <cellStyle name="_적격 _집행갑지 _송학하수투찰_번암견적의뢰(협력)" xfId="15027"/>
    <cellStyle name="_적격 _집행갑지 _송학하수투찰_번암견적의뢰(협력)_공사의뢰서(파인디앤씨증축공사판넬공사)" xfId="15028"/>
    <cellStyle name="_적격 _집행갑지 _송학하수품의(설계넣고)" xfId="1330"/>
    <cellStyle name="_적격 _집행갑지 _송학하수품의(설계넣고)_공사의뢰서(파인디앤씨증축공사판넬공사)" xfId="15029"/>
    <cellStyle name="_적격 _집행갑지 _송학하수품의(설계넣고)_무안-광주2공구(협력)수정" xfId="15030"/>
    <cellStyle name="_적격 _집행갑지 _송학하수품의(설계넣고)_무안-광주2공구(협력)수정_공사의뢰서(파인디앤씨증축공사판넬공사)" xfId="15031"/>
    <cellStyle name="_적격 _집행갑지 _송학하수품의(설계넣고)_번암견적의뢰(협력)" xfId="15032"/>
    <cellStyle name="_적격 _집행갑지 _송학하수품의(설계넣고)_번암견적의뢰(협력)_공사의뢰서(파인디앤씨증축공사판넬공사)" xfId="15033"/>
    <cellStyle name="_적격 _집행갑지 _송학하수품의(설계넣고)_적상무주IC도로(1공구)" xfId="15034"/>
    <cellStyle name="_적격 _집행갑지 _송학하수품의(설계넣고)_적상무주IC도로(1공구)_공사의뢰서(파인디앤씨증축공사판넬공사)" xfId="15035"/>
    <cellStyle name="_적격 _집행갑지 _송학하수품의(설계넣고)_하남풍산르네상스" xfId="1331"/>
    <cellStyle name="_적격 _집행갑지 _외주견적의뢰서및업체리스트" xfId="1332"/>
    <cellStyle name="_적격 _집행갑지 _외주견적의뢰서및업체리스트_하남풍산르네상스" xfId="1333"/>
    <cellStyle name="_적격 _집행갑지 _유로그랜드카니발 SF 검토보고서" xfId="15036"/>
    <cellStyle name="_적격 _집행갑지 _입찰결제(투찰금액결정)" xfId="1334"/>
    <cellStyle name="_적격 _집행갑지 _입찰결제(투찰금액결정)_하남풍산르네상스" xfId="1335"/>
    <cellStyle name="_적격 _집행갑지 _적상무주IC도로(1공구)" xfId="15037"/>
    <cellStyle name="_적격 _집행갑지 _적상무주IC도로(1공구)_공사의뢰서(파인디앤씨증축공사판넬공사)" xfId="15038"/>
    <cellStyle name="_적격 _집행갑지 _하남풍산르네상스" xfId="1336"/>
    <cellStyle name="_적격 _집행설계분석 " xfId="15039"/>
    <cellStyle name="_적격 _집행설계분석 _2주간공정표(본사)" xfId="15040"/>
    <cellStyle name="_적격 _집행설계분석 _2주간공정표(본사)_PERT CPM 공정표및 철콘 공정표" xfId="15041"/>
    <cellStyle name="_적격 _집행설계분석 _2주간공정표(본사)_PERT CPM 공정표및 철콘 공정표_PERT CPM 공정표(장성농공단지현장)" xfId="15042"/>
    <cellStyle name="_적격 _집행설계분석 _2주간공정표(본사)_PERT CPM 공정표및 철콘 공정표_뉴디아 대안내역서" xfId="15043"/>
    <cellStyle name="_적격 _집행설계분석 _PERT CPM 공정표및 철콘 공정표" xfId="15044"/>
    <cellStyle name="_적격 _집행설계분석 _PERT CPM 공정표및 철콘 공정표_PERT CPM 공정표(장성농공단지현장)" xfId="15045"/>
    <cellStyle name="_적격 _집행설계분석 _PERT CPM 공정표및 철콘 공정표_뉴디아 대안내역서" xfId="15046"/>
    <cellStyle name="_적격 _하남풍산르네상스" xfId="1337"/>
    <cellStyle name="_적격(화산) " xfId="1338"/>
    <cellStyle name="_적격(화산) _(사)정화조설비(당하2차통합)" xfId="15047"/>
    <cellStyle name="_적격(화산) _(사)정화조설비(당하2차통합)_검단풍림 1,2차 아파트" xfId="15048"/>
    <cellStyle name="_적격(화산) _(사)정화조설비(당하2차통합)_검단풍림 1,2차 아파트_사직동 정화조공사" xfId="15049"/>
    <cellStyle name="_적격(화산) _(사)정화조설비(당하2차통합)_검단풍림 1,2차 아파트_사직동 정화조공사_경희대 제2도서관" xfId="15050"/>
    <cellStyle name="_적격(화산) _(사)정화조설비(당하2차통합)_경희대 제2도서관" xfId="15051"/>
    <cellStyle name="_적격(화산) _(사)정화조설비(당하2차통합)_정화조설비" xfId="15052"/>
    <cellStyle name="_적격(화산) _(사)정화조설비(당하2차통합)_정화조설비_검단풍림 1,2차 아파트" xfId="15053"/>
    <cellStyle name="_적격(화산) _(사)정화조설비(당하2차통합)_정화조설비_검단풍림 1,2차 아파트_사직동 정화조공사" xfId="15054"/>
    <cellStyle name="_적격(화산) _(사)정화조설비(당하2차통합)_정화조설비_검단풍림 1,2차 아파트_사직동 정화조공사_경희대 제2도서관" xfId="15055"/>
    <cellStyle name="_적격(화산) _(사)정화조설비(당하2차통합)_정화조설비_경희대 제2도서관" xfId="15056"/>
    <cellStyle name="_적격(화산) _(사)정화조설비(당하2차통합)_현설정화조설비" xfId="15057"/>
    <cellStyle name="_적격(화산) _(사)정화조설비(당하2차통합)_현설정화조설비_검단풍림 1,2차 아파트" xfId="15058"/>
    <cellStyle name="_적격(화산) _(사)정화조설비(당하2차통합)_현설정화조설비_검단풍림 1,2차 아파트_사직동 정화조공사" xfId="15059"/>
    <cellStyle name="_적격(화산) _(사)정화조설비(당하2차통합)_현설정화조설비_검단풍림 1,2차 아파트_사직동 정화조공사_경희대 제2도서관" xfId="15060"/>
    <cellStyle name="_적격(화산) _(사)정화조설비(당하2차통합)_현설정화조설비_경희대 제2도서관" xfId="15061"/>
    <cellStyle name="_적격(화산) _01설변내역서" xfId="15062"/>
    <cellStyle name="_적격(화산) _1공구기계소화견적서-김앤드이" xfId="15063"/>
    <cellStyle name="_적격(화산) _1변경내역서(ESC)" xfId="15064"/>
    <cellStyle name="_적격(화산) _2주간공정표(본사)" xfId="15065"/>
    <cellStyle name="_적격(화산) _2주간공정표(본사)_PERT CPM 공정표및 철콘 공정표" xfId="15066"/>
    <cellStyle name="_적격(화산) _2주간공정표(본사)_PERT CPM 공정표및 철콘 공정표_PERT CPM 공정표(장성농공단지현장)" xfId="15067"/>
    <cellStyle name="_적격(화산) _2주간공정표(본사)_PERT CPM 공정표및 철콘 공정표_뉴디아 대안내역서" xfId="15068"/>
    <cellStyle name="_적격(화산) _2차변경내역서(ESC)" xfId="15069"/>
    <cellStyle name="_적격(화산) _COVER" xfId="15070"/>
    <cellStyle name="_적격(화산) _COVER_입찰표지2" xfId="15071"/>
    <cellStyle name="_적격(화산) _DOBUN" xfId="15072"/>
    <cellStyle name="_적격(화산) _DOBUN_2주간공정표(본사)" xfId="15073"/>
    <cellStyle name="_적격(화산) _DOBUN_2주간공정표(본사)_PERT CPM 공정표및 철콘 공정표" xfId="15074"/>
    <cellStyle name="_적격(화산) _DOBUN_2주간공정표(본사)_PERT CPM 공정표및 철콘 공정표_PERT CPM 공정표(장성농공단지현장)" xfId="15075"/>
    <cellStyle name="_적격(화산) _DOBUN_2주간공정표(본사)_PERT CPM 공정표및 철콘 공정표_뉴디아 대안내역서" xfId="15076"/>
    <cellStyle name="_적격(화산) _DOBUN_PERT CPM 공정표및 철콘 공정표" xfId="15077"/>
    <cellStyle name="_적격(화산) _DOBUN_PERT CPM 공정표및 철콘 공정표_PERT CPM 공정표(장성농공단지현장)" xfId="15078"/>
    <cellStyle name="_적격(화산) _DOBUN_PERT CPM 공정표및 철콘 공정표_뉴디아 대안내역서" xfId="15079"/>
    <cellStyle name="_적격(화산) _LG유통하남점신축공사" xfId="15080"/>
    <cellStyle name="_적격(화산) _NAE" xfId="15081"/>
    <cellStyle name="_적격(화산) _NAE_2주간공정표(본사)" xfId="15082"/>
    <cellStyle name="_적격(화산) _NAE_2주간공정표(본사)_PERT CPM 공정표및 철콘 공정표" xfId="15083"/>
    <cellStyle name="_적격(화산) _NAE_2주간공정표(본사)_PERT CPM 공정표및 철콘 공정표_PERT CPM 공정표(장성농공단지현장)" xfId="15084"/>
    <cellStyle name="_적격(화산) _NAE_2주간공정표(본사)_PERT CPM 공정표및 철콘 공정표_뉴디아 대안내역서" xfId="15085"/>
    <cellStyle name="_적격(화산) _NAE_PERT CPM 공정표및 철콘 공정표" xfId="15086"/>
    <cellStyle name="_적격(화산) _NAE_PERT CPM 공정표및 철콘 공정표_PERT CPM 공정표(장성농공단지현장)" xfId="15087"/>
    <cellStyle name="_적격(화산) _NAE_PERT CPM 공정표및 철콘 공정표_뉴디아 대안내역서" xfId="15088"/>
    <cellStyle name="_적격(화산) _PERT CPM 공정표및 철콘 공정표" xfId="15089"/>
    <cellStyle name="_적격(화산) _PERT CPM 공정표및 철콘 공정표_PERT CPM 공정표(장성농공단지현장)" xfId="15090"/>
    <cellStyle name="_적격(화산) _PERT CPM 공정표및 철콘 공정표_뉴디아 대안내역서" xfId="15091"/>
    <cellStyle name="_적격(화산) _검단풍림 1,2차 아파트" xfId="15092"/>
    <cellStyle name="_적격(화산) _검단풍림 1,2차 아파트_사직동 정화조공사" xfId="15093"/>
    <cellStyle name="_적격(화산) _검단풍림 1,2차 아파트_사직동 정화조공사_경희대 제2도서관" xfId="15094"/>
    <cellStyle name="_적격(화산) _견갑" xfId="15095"/>
    <cellStyle name="_적격(화산) _견갑 (2)" xfId="15096"/>
    <cellStyle name="_적격(화산) _견갑 (2)_2주간공정표(본사)" xfId="15097"/>
    <cellStyle name="_적격(화산) _견갑 (2)_2주간공정표(본사)_PERT CPM 공정표및 철콘 공정표" xfId="15098"/>
    <cellStyle name="_적격(화산) _견갑 (2)_2주간공정표(본사)_PERT CPM 공정표및 철콘 공정표_PERT CPM 공정표(장성농공단지현장)" xfId="15099"/>
    <cellStyle name="_적격(화산) _견갑 (2)_2주간공정표(본사)_PERT CPM 공정표및 철콘 공정표_뉴디아 대안내역서" xfId="15100"/>
    <cellStyle name="_적격(화산) _견갑 (2)_PERT CPM 공정표및 철콘 공정표" xfId="15101"/>
    <cellStyle name="_적격(화산) _견갑 (2)_PERT CPM 공정표및 철콘 공정표_PERT CPM 공정표(장성농공단지현장)" xfId="15102"/>
    <cellStyle name="_적격(화산) _견갑 (2)_PERT CPM 공정표및 철콘 공정표_뉴디아 대안내역서" xfId="15103"/>
    <cellStyle name="_적격(화산) _견갑 (3)" xfId="15104"/>
    <cellStyle name="_적격(화산) _견갑 (3)_2주간공정표(본사)" xfId="15105"/>
    <cellStyle name="_적격(화산) _견갑 (3)_2주간공정표(본사)_PERT CPM 공정표및 철콘 공정표" xfId="15106"/>
    <cellStyle name="_적격(화산) _견갑 (3)_2주간공정표(본사)_PERT CPM 공정표및 철콘 공정표_PERT CPM 공정표(장성농공단지현장)" xfId="15107"/>
    <cellStyle name="_적격(화산) _견갑 (3)_2주간공정표(본사)_PERT CPM 공정표및 철콘 공정표_뉴디아 대안내역서" xfId="15108"/>
    <cellStyle name="_적격(화산) _견갑 (3)_PERT CPM 공정표및 철콘 공정표" xfId="15109"/>
    <cellStyle name="_적격(화산) _견갑 (3)_PERT CPM 공정표및 철콘 공정표_PERT CPM 공정표(장성농공단지현장)" xfId="15110"/>
    <cellStyle name="_적격(화산) _견갑 (3)_PERT CPM 공정표및 철콘 공정표_뉴디아 대안내역서" xfId="15111"/>
    <cellStyle name="_적격(화산) _견갑 (4)" xfId="15112"/>
    <cellStyle name="_적격(화산) _견갑 (4)_2주간공정표(본사)" xfId="15113"/>
    <cellStyle name="_적격(화산) _견갑 (4)_2주간공정표(본사)_PERT CPM 공정표및 철콘 공정표" xfId="15114"/>
    <cellStyle name="_적격(화산) _견갑 (4)_2주간공정표(본사)_PERT CPM 공정표및 철콘 공정표_PERT CPM 공정표(장성농공단지현장)" xfId="15115"/>
    <cellStyle name="_적격(화산) _견갑 (4)_2주간공정표(본사)_PERT CPM 공정표및 철콘 공정표_뉴디아 대안내역서" xfId="15116"/>
    <cellStyle name="_적격(화산) _견갑 (4)_PERT CPM 공정표및 철콘 공정표" xfId="15117"/>
    <cellStyle name="_적격(화산) _견갑 (4)_PERT CPM 공정표및 철콘 공정표_PERT CPM 공정표(장성농공단지현장)" xfId="15118"/>
    <cellStyle name="_적격(화산) _견갑 (4)_PERT CPM 공정표및 철콘 공정표_뉴디아 대안내역서" xfId="15119"/>
    <cellStyle name="_적격(화산) _견갑_2주간공정표(본사)" xfId="15120"/>
    <cellStyle name="_적격(화산) _견갑_2주간공정표(본사)_PERT CPM 공정표및 철콘 공정표" xfId="15121"/>
    <cellStyle name="_적격(화산) _견갑_2주간공정표(본사)_PERT CPM 공정표및 철콘 공정표_PERT CPM 공정표(장성농공단지현장)" xfId="15122"/>
    <cellStyle name="_적격(화산) _견갑_2주간공정표(본사)_PERT CPM 공정표및 철콘 공정표_뉴디아 대안내역서" xfId="15123"/>
    <cellStyle name="_적격(화산) _견갑_PERT CPM 공정표및 철콘 공정표" xfId="15124"/>
    <cellStyle name="_적격(화산) _견갑_PERT CPM 공정표및 철콘 공정표_PERT CPM 공정표(장성농공단지현장)" xfId="15125"/>
    <cellStyle name="_적격(화산) _견갑_PERT CPM 공정표및 철콘 공정표_뉴디아 대안내역서" xfId="15126"/>
    <cellStyle name="_적격(화산) _견갑1 (2)" xfId="15127"/>
    <cellStyle name="_적격(화산) _견갑1 (2)_2주간공정표(본사)" xfId="15128"/>
    <cellStyle name="_적격(화산) _견갑1 (2)_2주간공정표(본사)_PERT CPM 공정표및 철콘 공정표" xfId="15129"/>
    <cellStyle name="_적격(화산) _견갑1 (2)_2주간공정표(본사)_PERT CPM 공정표및 철콘 공정표_PERT CPM 공정표(장성농공단지현장)" xfId="15130"/>
    <cellStyle name="_적격(화산) _견갑1 (2)_2주간공정표(본사)_PERT CPM 공정표및 철콘 공정표_뉴디아 대안내역서" xfId="15131"/>
    <cellStyle name="_적격(화산) _견갑1 (2)_PERT CPM 공정표및 철콘 공정표" xfId="15132"/>
    <cellStyle name="_적격(화산) _견갑1 (2)_PERT CPM 공정표및 철콘 공정표_PERT CPM 공정표(장성농공단지현장)" xfId="15133"/>
    <cellStyle name="_적격(화산) _견갑1 (2)_PERT CPM 공정표및 철콘 공정표_뉴디아 대안내역서" xfId="15134"/>
    <cellStyle name="_적격(화산) _견적1" xfId="15135"/>
    <cellStyle name="_적격(화산) _견적1 (2)" xfId="15136"/>
    <cellStyle name="_적격(화산) _견적1 (2)_2주간공정표(본사)" xfId="15137"/>
    <cellStyle name="_적격(화산) _견적1 (2)_2주간공정표(본사)_PERT CPM 공정표및 철콘 공정표" xfId="15138"/>
    <cellStyle name="_적격(화산) _견적1 (2)_2주간공정표(본사)_PERT CPM 공정표및 철콘 공정표_PERT CPM 공정표(장성농공단지현장)" xfId="15139"/>
    <cellStyle name="_적격(화산) _견적1 (2)_2주간공정표(본사)_PERT CPM 공정표및 철콘 공정표_뉴디아 대안내역서" xfId="15140"/>
    <cellStyle name="_적격(화산) _견적1 (2)_PERT CPM 공정표및 철콘 공정표" xfId="15141"/>
    <cellStyle name="_적격(화산) _견적1 (2)_PERT CPM 공정표및 철콘 공정표_PERT CPM 공정표(장성농공단지현장)" xfId="15142"/>
    <cellStyle name="_적격(화산) _견적1 (2)_PERT CPM 공정표및 철콘 공정표_뉴디아 대안내역서" xfId="15143"/>
    <cellStyle name="_적격(화산) _견적1_2주간공정표(본사)" xfId="15144"/>
    <cellStyle name="_적격(화산) _견적1_2주간공정표(본사)_PERT CPM 공정표및 철콘 공정표" xfId="15145"/>
    <cellStyle name="_적격(화산) _견적1_2주간공정표(본사)_PERT CPM 공정표및 철콘 공정표_PERT CPM 공정표(장성농공단지현장)" xfId="15146"/>
    <cellStyle name="_적격(화산) _견적1_2주간공정표(본사)_PERT CPM 공정표및 철콘 공정표_뉴디아 대안내역서" xfId="15147"/>
    <cellStyle name="_적격(화산) _견적1_PERT CPM 공정표및 철콘 공정표" xfId="15148"/>
    <cellStyle name="_적격(화산) _견적1_PERT CPM 공정표및 철콘 공정표_PERT CPM 공정표(장성농공단지현장)" xfId="15149"/>
    <cellStyle name="_적격(화산) _견적1_PERT CPM 공정표및 철콘 공정표_뉴디아 대안내역서" xfId="15150"/>
    <cellStyle name="_적격(화산) _견적2 (2)" xfId="15151"/>
    <cellStyle name="_적격(화산) _견적2 (2)_2주간공정표(본사)" xfId="15152"/>
    <cellStyle name="_적격(화산) _견적2 (2)_2주간공정표(본사)_PERT CPM 공정표및 철콘 공정표" xfId="15153"/>
    <cellStyle name="_적격(화산) _견적2 (2)_2주간공정표(본사)_PERT CPM 공정표및 철콘 공정표_PERT CPM 공정표(장성농공단지현장)" xfId="15154"/>
    <cellStyle name="_적격(화산) _견적2 (2)_2주간공정표(본사)_PERT CPM 공정표및 철콘 공정표_뉴디아 대안내역서" xfId="15155"/>
    <cellStyle name="_적격(화산) _견적2 (2)_PERT CPM 공정표및 철콘 공정표" xfId="15156"/>
    <cellStyle name="_적격(화산) _견적2 (2)_PERT CPM 공정표및 철콘 공정표_PERT CPM 공정표(장성농공단지현장)" xfId="15157"/>
    <cellStyle name="_적격(화산) _견적2 (2)_PERT CPM 공정표및 철콘 공정표_뉴디아 대안내역서" xfId="15158"/>
    <cellStyle name="_적격(화산) _견적3 (2)" xfId="15159"/>
    <cellStyle name="_적격(화산) _견적3 (2)_2주간공정표(본사)" xfId="15160"/>
    <cellStyle name="_적격(화산) _견적3 (2)_2주간공정표(본사)_PERT CPM 공정표및 철콘 공정표" xfId="15161"/>
    <cellStyle name="_적격(화산) _견적3 (2)_2주간공정표(본사)_PERT CPM 공정표및 철콘 공정표_PERT CPM 공정표(장성농공단지현장)" xfId="15162"/>
    <cellStyle name="_적격(화산) _견적3 (2)_2주간공정표(본사)_PERT CPM 공정표및 철콘 공정표_뉴디아 대안내역서" xfId="15163"/>
    <cellStyle name="_적격(화산) _견적3 (2)_PERT CPM 공정표및 철콘 공정표" xfId="15164"/>
    <cellStyle name="_적격(화산) _견적3 (2)_PERT CPM 공정표및 철콘 공정표_PERT CPM 공정표(장성농공단지현장)" xfId="15165"/>
    <cellStyle name="_적격(화산) _견적3 (2)_PERT CPM 공정표및 철콘 공정표_뉴디아 대안내역서" xfId="15166"/>
    <cellStyle name="_적격(화산) _견적서 (토취장)" xfId="2625"/>
    <cellStyle name="_적격(화산) _견적서 (토취장)_광주차체전기(성전사제출)" xfId="2626"/>
    <cellStyle name="_적격(화산) _견적업체" xfId="1339"/>
    <cellStyle name="_적격(화산) _견적업체_하남풍산르네상스" xfId="1340"/>
    <cellStyle name="_적격(화산) _경희대 제2도서관" xfId="15167"/>
    <cellStyle name="_적격(화산) _공사의뢰서(파인디앤씨증축공사판넬공사)" xfId="15168"/>
    <cellStyle name="_적격(화산) _공종별공사내용(광주참고용)" xfId="15169"/>
    <cellStyle name="_적격(화산) _공종별공사내용(평동)" xfId="15170"/>
    <cellStyle name="_적격(화산) _관악구청사(조달청)" xfId="1341"/>
    <cellStyle name="_적격(화산) _관악구청사(조달청)_하남풍산르네상스" xfId="1342"/>
    <cellStyle name="_적격(화산) _광주차체전기(성전사제출)" xfId="2627"/>
    <cellStyle name="_적격(화산) _광주평동실행" xfId="15171"/>
    <cellStyle name="_적격(화산) _광주평동실행_공사의뢰서(파인디앤씨증축공사판넬공사)" xfId="15172"/>
    <cellStyle name="_적격(화산) _광주평동실행_번암견적의뢰(협력)" xfId="15173"/>
    <cellStyle name="_적격(화산) _광주평동실행_번암견적의뢰(협력)_공사의뢰서(파인디앤씨증축공사판넬공사)" xfId="15174"/>
    <cellStyle name="_적격(화산) _광주평동투찰" xfId="1343"/>
    <cellStyle name="_적격(화산) _광주평동투찰_하남풍산르네상스" xfId="1344"/>
    <cellStyle name="_적격(화산) _광주평동품의1" xfId="1345"/>
    <cellStyle name="_적격(화산) _광주평동품의1_공사의뢰서(파인디앤씨증축공사판넬공사)" xfId="15175"/>
    <cellStyle name="_적격(화산) _광주평동품의1_무안-광주2공구(협력)수정" xfId="15176"/>
    <cellStyle name="_적격(화산) _광주평동품의1_무안-광주2공구(협력)수정_공사의뢰서(파인디앤씨증축공사판넬공사)" xfId="15177"/>
    <cellStyle name="_적격(화산) _광주평동품의1_번암견적의뢰(협력)" xfId="15178"/>
    <cellStyle name="_적격(화산) _광주평동품의1_번암견적의뢰(협력)_공사의뢰서(파인디앤씨증축공사판넬공사)" xfId="15179"/>
    <cellStyle name="_적격(화산) _광주평동품의1_적상무주IC도로(1공구)" xfId="15180"/>
    <cellStyle name="_적격(화산) _광주평동품의1_적상무주IC도로(1공구)_공사의뢰서(파인디앤씨증축공사판넬공사)" xfId="15181"/>
    <cellStyle name="_적격(화산) _광주평동품의1_하남풍산르네상스" xfId="1346"/>
    <cellStyle name="_적격(화산) _기장하수실행1" xfId="15182"/>
    <cellStyle name="_적격(화산) _기장하수실행1_공사의뢰서(파인디앤씨증축공사판넬공사)" xfId="15183"/>
    <cellStyle name="_적격(화산) _기장하수실행1_번암견적의뢰(협력)" xfId="15184"/>
    <cellStyle name="_적격(화산) _기장하수실행1_번암견적의뢰(협력)_공사의뢰서(파인디앤씨증축공사판넬공사)" xfId="15185"/>
    <cellStyle name="_적격(화산) _단가대비" xfId="15186"/>
    <cellStyle name="_적격(화산) _단가대비_2주간공정표(본사)" xfId="15187"/>
    <cellStyle name="_적격(화산) _단가대비_2주간공정표(본사)_PERT CPM 공정표및 철콘 공정표" xfId="15188"/>
    <cellStyle name="_적격(화산) _단가대비_2주간공정표(본사)_PERT CPM 공정표및 철콘 공정표_PERT CPM 공정표(장성농공단지현장)" xfId="15189"/>
    <cellStyle name="_적격(화산) _단가대비_2주간공정표(본사)_PERT CPM 공정표및 철콘 공정표_뉴디아 대안내역서" xfId="15190"/>
    <cellStyle name="_적격(화산) _단가대비_PERT CPM 공정표및 철콘 공정표" xfId="15191"/>
    <cellStyle name="_적격(화산) _단가대비_PERT CPM 공정표및 철콘 공정표_PERT CPM 공정표(장성농공단지현장)" xfId="15192"/>
    <cellStyle name="_적격(화산) _단가대비_PERT CPM 공정표및 철콘 공정표_뉴디아 대안내역서" xfId="15193"/>
    <cellStyle name="_적격(화산) _대안투찰내역(0221)" xfId="15194"/>
    <cellStyle name="_적격(화산) _대안투찰내역(0221)_공종별공사내용(광주참고용)" xfId="15195"/>
    <cellStyle name="_적격(화산) _대안투찰내역(0223)" xfId="15196"/>
    <cellStyle name="_적격(화산) _대안투찰내역(0223)_공종별공사내용(광주참고용)" xfId="15197"/>
    <cellStyle name="_적격(화산) _대안투찰내역(확정본0226)" xfId="15198"/>
    <cellStyle name="_적격(화산) _대안투찰내역(확정본0226)_공종별공사내용(광주참고용)" xfId="15199"/>
    <cellStyle name="_적격(화산) _도급실행0211" xfId="15200"/>
    <cellStyle name="_적격(화산) _도급실행0211_공종별공사내용(광주참고용)" xfId="15201"/>
    <cellStyle name="_적격(화산) _무안-광주2공구(협력)수정" xfId="15202"/>
    <cellStyle name="_적격(화산) _무안-광주2공구(협력)수정_공사의뢰서(파인디앤씨증축공사판넬공사)" xfId="15203"/>
    <cellStyle name="_적격(화산) _번암견적의뢰(협력)" xfId="15204"/>
    <cellStyle name="_적격(화산) _번암견적의뢰(협력)_공사의뢰서(파인디앤씨증축공사판넬공사)" xfId="15205"/>
    <cellStyle name="_적격(화산) _본오오목천" xfId="15206"/>
    <cellStyle name="_적격(화산) _본오오목천_2주간공정표(본사)" xfId="15207"/>
    <cellStyle name="_적격(화산) _본오오목천_2주간공정표(본사)_PERT CPM 공정표및 철콘 공정표" xfId="15208"/>
    <cellStyle name="_적격(화산) _본오오목천_2주간공정표(본사)_PERT CPM 공정표및 철콘 공정표_PERT CPM 공정표(장성농공단지현장)" xfId="15209"/>
    <cellStyle name="_적격(화산) _본오오목천_2주간공정표(본사)_PERT CPM 공정표및 철콘 공정표_뉴디아 대안내역서" xfId="15210"/>
    <cellStyle name="_적격(화산) _본오오목천_PERT CPM 공정표및 철콘 공정표" xfId="15211"/>
    <cellStyle name="_적격(화산) _본오오목천_PERT CPM 공정표및 철콘 공정표_PERT CPM 공정표(장성농공단지현장)" xfId="15212"/>
    <cellStyle name="_적격(화산) _본오오목천_PERT CPM 공정표및 철콘 공정표_뉴디아 대안내역서" xfId="15213"/>
    <cellStyle name="_적격(화산) _부대철콘 (2)" xfId="15214"/>
    <cellStyle name="_적격(화산) _부대철콘 (2)_2주간공정표(본사)" xfId="15215"/>
    <cellStyle name="_적격(화산) _부대철콘 (2)_2주간공정표(본사)_PERT CPM 공정표및 철콘 공정표" xfId="15216"/>
    <cellStyle name="_적격(화산) _부대철콘 (2)_2주간공정표(본사)_PERT CPM 공정표및 철콘 공정표_PERT CPM 공정표(장성농공단지현장)" xfId="15217"/>
    <cellStyle name="_적격(화산) _부대철콘 (2)_2주간공정표(본사)_PERT CPM 공정표및 철콘 공정표_뉴디아 대안내역서" xfId="15218"/>
    <cellStyle name="_적격(화산) _부대철콘 (2)_PERT CPM 공정표및 철콘 공정표" xfId="15219"/>
    <cellStyle name="_적격(화산) _부대철콘 (2)_PERT CPM 공정표및 철콘 공정표_PERT CPM 공정표(장성농공단지현장)" xfId="15220"/>
    <cellStyle name="_적격(화산) _부대철콘 (2)_PERT CPM 공정표및 철콘 공정표_뉴디아 대안내역서" xfId="15221"/>
    <cellStyle name="_적격(화산) _부대철콘 (3)" xfId="15222"/>
    <cellStyle name="_적격(화산) _부대철콘 (3)_2주간공정표(본사)" xfId="15223"/>
    <cellStyle name="_적격(화산) _부대철콘 (3)_2주간공정표(본사)_PERT CPM 공정표및 철콘 공정표" xfId="15224"/>
    <cellStyle name="_적격(화산) _부대철콘 (3)_2주간공정표(본사)_PERT CPM 공정표및 철콘 공정표_PERT CPM 공정표(장성농공단지현장)" xfId="15225"/>
    <cellStyle name="_적격(화산) _부대철콘 (3)_2주간공정표(본사)_PERT CPM 공정표및 철콘 공정표_뉴디아 대안내역서" xfId="15226"/>
    <cellStyle name="_적격(화산) _부대철콘 (3)_PERT CPM 공정표및 철콘 공정표" xfId="15227"/>
    <cellStyle name="_적격(화산) _부대철콘 (3)_PERT CPM 공정표및 철콘 공정표_PERT CPM 공정표(장성농공단지현장)" xfId="15228"/>
    <cellStyle name="_적격(화산) _부대철콘 (3)_PERT CPM 공정표및 철콘 공정표_뉴디아 대안내역서" xfId="15229"/>
    <cellStyle name="_적격(화산) _부대철콘 (4)" xfId="15230"/>
    <cellStyle name="_적격(화산) _부대철콘 (4)_2주간공정표(본사)" xfId="15231"/>
    <cellStyle name="_적격(화산) _부대철콘 (4)_2주간공정표(본사)_PERT CPM 공정표및 철콘 공정표" xfId="15232"/>
    <cellStyle name="_적격(화산) _부대철콘 (4)_2주간공정표(본사)_PERT CPM 공정표및 철콘 공정표_PERT CPM 공정표(장성농공단지현장)" xfId="15233"/>
    <cellStyle name="_적격(화산) _부대철콘 (4)_2주간공정표(본사)_PERT CPM 공정표및 철콘 공정표_뉴디아 대안내역서" xfId="15234"/>
    <cellStyle name="_적격(화산) _부대철콘 (4)_PERT CPM 공정표및 철콘 공정표" xfId="15235"/>
    <cellStyle name="_적격(화산) _부대철콘 (4)_PERT CPM 공정표및 철콘 공정표_PERT CPM 공정표(장성농공단지현장)" xfId="15236"/>
    <cellStyle name="_적격(화산) _부대철콘 (4)_PERT CPM 공정표및 철콘 공정표_뉴디아 대안내역서" xfId="15237"/>
    <cellStyle name="_적격(화산) _부대토공 (2)" xfId="15238"/>
    <cellStyle name="_적격(화산) _부대토공 (2)_2주간공정표(본사)" xfId="15239"/>
    <cellStyle name="_적격(화산) _부대토공 (2)_2주간공정표(본사)_PERT CPM 공정표및 철콘 공정표" xfId="15240"/>
    <cellStyle name="_적격(화산) _부대토공 (2)_2주간공정표(본사)_PERT CPM 공정표및 철콘 공정표_PERT CPM 공정표(장성농공단지현장)" xfId="15241"/>
    <cellStyle name="_적격(화산) _부대토공 (2)_2주간공정표(본사)_PERT CPM 공정표및 철콘 공정표_뉴디아 대안내역서" xfId="15242"/>
    <cellStyle name="_적격(화산) _부대토공 (2)_PERT CPM 공정표및 철콘 공정표" xfId="15243"/>
    <cellStyle name="_적격(화산) _부대토공 (2)_PERT CPM 공정표및 철콘 공정표_PERT CPM 공정표(장성농공단지현장)" xfId="15244"/>
    <cellStyle name="_적격(화산) _부대토공 (2)_PERT CPM 공정표및 철콘 공정표_뉴디아 대안내역서" xfId="15245"/>
    <cellStyle name="_적격(화산) _부대토공 (3)" xfId="15246"/>
    <cellStyle name="_적격(화산) _부대토공 (3)_2주간공정표(본사)" xfId="15247"/>
    <cellStyle name="_적격(화산) _부대토공 (3)_2주간공정표(본사)_PERT CPM 공정표및 철콘 공정표" xfId="15248"/>
    <cellStyle name="_적격(화산) _부대토공 (3)_2주간공정표(본사)_PERT CPM 공정표및 철콘 공정표_PERT CPM 공정표(장성농공단지현장)" xfId="15249"/>
    <cellStyle name="_적격(화산) _부대토공 (3)_2주간공정표(본사)_PERT CPM 공정표및 철콘 공정표_뉴디아 대안내역서" xfId="15250"/>
    <cellStyle name="_적격(화산) _부대토공 (3)_PERT CPM 공정표및 철콘 공정표" xfId="15251"/>
    <cellStyle name="_적격(화산) _부대토공 (3)_PERT CPM 공정표및 철콘 공정표_PERT CPM 공정표(장성농공단지현장)" xfId="15252"/>
    <cellStyle name="_적격(화산) _부대토공 (3)_PERT CPM 공정표및 철콘 공정표_뉴디아 대안내역서" xfId="15253"/>
    <cellStyle name="_적격(화산) _부별지" xfId="15254"/>
    <cellStyle name="_적격(화산) _부별지_2주간공정표(본사)" xfId="15255"/>
    <cellStyle name="_적격(화산) _부별지_2주간공정표(본사)_PERT CPM 공정표및 철콘 공정표" xfId="15256"/>
    <cellStyle name="_적격(화산) _부별지_2주간공정표(본사)_PERT CPM 공정표및 철콘 공정표_PERT CPM 공정표(장성농공단지현장)" xfId="15257"/>
    <cellStyle name="_적격(화산) _부별지_2주간공정표(본사)_PERT CPM 공정표및 철콘 공정표_뉴디아 대안내역서" xfId="15258"/>
    <cellStyle name="_적격(화산) _부별지_buip (2)" xfId="15259"/>
    <cellStyle name="_적격(화산) _부별지_buip (2)_2주간공정표(본사)" xfId="15260"/>
    <cellStyle name="_적격(화산) _부별지_buip (2)_2주간공정표(본사)_PERT CPM 공정표및 철콘 공정표" xfId="15261"/>
    <cellStyle name="_적격(화산) _부별지_buip (2)_2주간공정표(본사)_PERT CPM 공정표및 철콘 공정표_PERT CPM 공정표(장성농공단지현장)" xfId="15262"/>
    <cellStyle name="_적격(화산) _부별지_buip (2)_2주간공정표(본사)_PERT CPM 공정표및 철콘 공정표_뉴디아 대안내역서" xfId="15263"/>
    <cellStyle name="_적격(화산) _부별지_buip (2)_PERT CPM 공정표및 철콘 공정표" xfId="15264"/>
    <cellStyle name="_적격(화산) _부별지_buip (2)_PERT CPM 공정표및 철콘 공정표_PERT CPM 공정표(장성농공단지현장)" xfId="15265"/>
    <cellStyle name="_적격(화산) _부별지_buip (2)_PERT CPM 공정표및 철콘 공정표_뉴디아 대안내역서" xfId="15266"/>
    <cellStyle name="_적격(화산) _부별지_ip (2)" xfId="15267"/>
    <cellStyle name="_적격(화산) _부별지_ip (2)_2주간공정표(본사)" xfId="15268"/>
    <cellStyle name="_적격(화산) _부별지_ip (2)_2주간공정표(본사)_PERT CPM 공정표및 철콘 공정표" xfId="15269"/>
    <cellStyle name="_적격(화산) _부별지_ip (2)_2주간공정표(본사)_PERT CPM 공정표및 철콘 공정표_PERT CPM 공정표(장성농공단지현장)" xfId="15270"/>
    <cellStyle name="_적격(화산) _부별지_ip (2)_2주간공정표(본사)_PERT CPM 공정표및 철콘 공정표_뉴디아 대안내역서" xfId="15271"/>
    <cellStyle name="_적격(화산) _부별지_ip (2)_PERT CPM 공정표및 철콘 공정표" xfId="15272"/>
    <cellStyle name="_적격(화산) _부별지_ip (2)_PERT CPM 공정표및 철콘 공정표_PERT CPM 공정표(장성농공단지현장)" xfId="15273"/>
    <cellStyle name="_적격(화산) _부별지_ip (2)_PERT CPM 공정표및 철콘 공정표_뉴디아 대안내역서" xfId="15274"/>
    <cellStyle name="_적격(화산) _부별지_jipbun (2)" xfId="15275"/>
    <cellStyle name="_적격(화산) _부별지_jipbun (2)_2주간공정표(본사)" xfId="15276"/>
    <cellStyle name="_적격(화산) _부별지_jipbun (2)_2주간공정표(본사)_PERT CPM 공정표및 철콘 공정표" xfId="15277"/>
    <cellStyle name="_적격(화산) _부별지_jipbun (2)_2주간공정표(본사)_PERT CPM 공정표및 철콘 공정표_PERT CPM 공정표(장성농공단지현장)" xfId="15278"/>
    <cellStyle name="_적격(화산) _부별지_jipbun (2)_2주간공정표(본사)_PERT CPM 공정표및 철콘 공정표_뉴디아 대안내역서" xfId="15279"/>
    <cellStyle name="_적격(화산) _부별지_jipbun (2)_PERT CPM 공정표및 철콘 공정표" xfId="15280"/>
    <cellStyle name="_적격(화산) _부별지_jipbun (2)_PERT CPM 공정표및 철콘 공정표_PERT CPM 공정표(장성농공단지현장)" xfId="15281"/>
    <cellStyle name="_적격(화산) _부별지_jipbun (2)_PERT CPM 공정표및 철콘 공정표_뉴디아 대안내역서" xfId="15282"/>
    <cellStyle name="_적격(화산) _부별지_PERT CPM 공정표및 철콘 공정표" xfId="15283"/>
    <cellStyle name="_적격(화산) _부별지_PERT CPM 공정표및 철콘 공정표_PERT CPM 공정표(장성농공단지현장)" xfId="15284"/>
    <cellStyle name="_적격(화산) _부별지_PERT CPM 공정표및 철콘 공정표_뉴디아 대안내역서" xfId="15285"/>
    <cellStyle name="_적격(화산) _설계" xfId="15286"/>
    <cellStyle name="_적격(화산) _설계 (2)" xfId="15287"/>
    <cellStyle name="_적격(화산) _설계 (2)_2주간공정표(본사)" xfId="15288"/>
    <cellStyle name="_적격(화산) _설계 (2)_2주간공정표(본사)_PERT CPM 공정표및 철콘 공정표" xfId="15289"/>
    <cellStyle name="_적격(화산) _설계 (2)_2주간공정표(본사)_PERT CPM 공정표및 철콘 공정표_PERT CPM 공정표(장성농공단지현장)" xfId="15290"/>
    <cellStyle name="_적격(화산) _설계 (2)_2주간공정표(본사)_PERT CPM 공정표및 철콘 공정표_뉴디아 대안내역서" xfId="15291"/>
    <cellStyle name="_적격(화산) _설계 (2)_PERT CPM 공정표및 철콘 공정표" xfId="15292"/>
    <cellStyle name="_적격(화산) _설계 (2)_PERT CPM 공정표및 철콘 공정표_PERT CPM 공정표(장성농공단지현장)" xfId="15293"/>
    <cellStyle name="_적격(화산) _설계 (2)_PERT CPM 공정표및 철콘 공정표_뉴디아 대안내역서" xfId="15294"/>
    <cellStyle name="_적격(화산) _설계_2주간공정표(본사)" xfId="15295"/>
    <cellStyle name="_적격(화산) _설계_2주간공정표(본사)_PERT CPM 공정표및 철콘 공정표" xfId="15296"/>
    <cellStyle name="_적격(화산) _설계_2주간공정표(본사)_PERT CPM 공정표및 철콘 공정표_PERT CPM 공정표(장성농공단지현장)" xfId="15297"/>
    <cellStyle name="_적격(화산) _설계_2주간공정표(본사)_PERT CPM 공정표및 철콘 공정표_뉴디아 대안내역서" xfId="15298"/>
    <cellStyle name="_적격(화산) _설계_PERT CPM 공정표및 철콘 공정표" xfId="15299"/>
    <cellStyle name="_적격(화산) _설계_PERT CPM 공정표및 철콘 공정표_PERT CPM 공정표(장성농공단지현장)" xfId="15300"/>
    <cellStyle name="_적격(화산) _설계_PERT CPM 공정표및 철콘 공정표_뉴디아 대안내역서" xfId="15301"/>
    <cellStyle name="_적격(화산) _세원정산서" xfId="2628"/>
    <cellStyle name="_적격(화산) _세원정산서_견적서 (토취장)" xfId="2629"/>
    <cellStyle name="_적격(화산) _세원정산서_견적서 (토취장)_광주차체전기(성전사제출)" xfId="2630"/>
    <cellStyle name="_적격(화산) _세원정산서_광주차체전기(성전사제출)" xfId="2631"/>
    <cellStyle name="_적격(화산) _송학실행안" xfId="15302"/>
    <cellStyle name="_적격(화산) _송학실행안_공사의뢰서(파인디앤씨증축공사판넬공사)" xfId="15303"/>
    <cellStyle name="_적격(화산) _송학실행안_번암견적의뢰(협력)" xfId="15304"/>
    <cellStyle name="_적격(화산) _송학실행안_번암견적의뢰(협력)_공사의뢰서(파인디앤씨증축공사판넬공사)" xfId="15305"/>
    <cellStyle name="_적격(화산) _송학하수투찰" xfId="15306"/>
    <cellStyle name="_적격(화산) _송학하수투찰_공사의뢰서(파인디앤씨증축공사판넬공사)" xfId="15307"/>
    <cellStyle name="_적격(화산) _송학하수투찰_번암견적의뢰(협력)" xfId="15308"/>
    <cellStyle name="_적격(화산) _송학하수투찰_번암견적의뢰(협력)_공사의뢰서(파인디앤씨증축공사판넬공사)" xfId="15309"/>
    <cellStyle name="_적격(화산) _송학하수품의(설계넣고)" xfId="1347"/>
    <cellStyle name="_적격(화산) _송학하수품의(설계넣고)_공사의뢰서(파인디앤씨증축공사판넬공사)" xfId="15310"/>
    <cellStyle name="_적격(화산) _송학하수품의(설계넣고)_무안-광주2공구(협력)수정" xfId="15311"/>
    <cellStyle name="_적격(화산) _송학하수품의(설계넣고)_무안-광주2공구(협력)수정_공사의뢰서(파인디앤씨증축공사판넬공사)" xfId="15312"/>
    <cellStyle name="_적격(화산) _송학하수품의(설계넣고)_번암견적의뢰(협력)" xfId="15313"/>
    <cellStyle name="_적격(화산) _송학하수품의(설계넣고)_번암견적의뢰(협력)_공사의뢰서(파인디앤씨증축공사판넬공사)" xfId="15314"/>
    <cellStyle name="_적격(화산) _송학하수품의(설계넣고)_적상무주IC도로(1공구)" xfId="15315"/>
    <cellStyle name="_적격(화산) _송학하수품의(설계넣고)_적상무주IC도로(1공구)_공사의뢰서(파인디앤씨증축공사판넬공사)" xfId="15316"/>
    <cellStyle name="_적격(화산) _송학하수품의(설계넣고)_하남풍산르네상스" xfId="1348"/>
    <cellStyle name="_적격(화산) _외주견적의뢰서및업체리스트" xfId="1349"/>
    <cellStyle name="_적격(화산) _외주견적의뢰서및업체리스트_하남풍산르네상스" xfId="1350"/>
    <cellStyle name="_적격(화산) _유로그랜드카니발 SF 검토보고서" xfId="15317"/>
    <cellStyle name="_적격(화산) _입찰 (2)" xfId="15318"/>
    <cellStyle name="_적격(화산) _입찰 (2)_2주간공정표(본사)" xfId="15319"/>
    <cellStyle name="_적격(화산) _입찰 (2)_2주간공정표(본사)_PERT CPM 공정표및 철콘 공정표" xfId="15320"/>
    <cellStyle name="_적격(화산) _입찰 (2)_2주간공정표(본사)_PERT CPM 공정표및 철콘 공정표_PERT CPM 공정표(장성농공단지현장)" xfId="15321"/>
    <cellStyle name="_적격(화산) _입찰 (2)_2주간공정표(본사)_PERT CPM 공정표및 철콘 공정표_뉴디아 대안내역서" xfId="15322"/>
    <cellStyle name="_적격(화산) _입찰 (2)_PERT CPM 공정표및 철콘 공정표" xfId="15323"/>
    <cellStyle name="_적격(화산) _입찰 (2)_PERT CPM 공정표및 철콘 공정표_PERT CPM 공정표(장성농공단지현장)" xfId="15324"/>
    <cellStyle name="_적격(화산) _입찰 (2)_PERT CPM 공정표및 철콘 공정표_뉴디아 대안내역서" xfId="15325"/>
    <cellStyle name="_적격(화산) _입찰결제(투찰금액결정)" xfId="1351"/>
    <cellStyle name="_적격(화산) _입찰결제(투찰금액결정)_하남풍산르네상스" xfId="1352"/>
    <cellStyle name="_적격(화산) _입찰표지2" xfId="15326"/>
    <cellStyle name="_적격(화산) _적상무주IC도로(1공구)" xfId="15327"/>
    <cellStyle name="_적격(화산) _적상무주IC도로(1공구)_공사의뢰서(파인디앤씨증축공사판넬공사)" xfId="15328"/>
    <cellStyle name="_적격(화산) _조경이식실정보고(굴취신규)" xfId="15329"/>
    <cellStyle name="_적격(화산) _집갑 (2)" xfId="15330"/>
    <cellStyle name="_적격(화산) _집갑 (2)_2주간공정표(본사)" xfId="15331"/>
    <cellStyle name="_적격(화산) _집갑 (2)_2주간공정표(본사)_PERT CPM 공정표및 철콘 공정표" xfId="15332"/>
    <cellStyle name="_적격(화산) _집갑 (2)_2주간공정표(본사)_PERT CPM 공정표및 철콘 공정표_PERT CPM 공정표(장성농공단지현장)" xfId="15333"/>
    <cellStyle name="_적격(화산) _집갑 (2)_2주간공정표(본사)_PERT CPM 공정표및 철콘 공정표_뉴디아 대안내역서" xfId="15334"/>
    <cellStyle name="_적격(화산) _집갑 (2)_PERT CPM 공정표및 철콘 공정표" xfId="15335"/>
    <cellStyle name="_적격(화산) _집갑 (2)_PERT CPM 공정표및 철콘 공정표_PERT CPM 공정표(장성농공단지현장)" xfId="15336"/>
    <cellStyle name="_적격(화산) _집갑 (2)_PERT CPM 공정표및 철콘 공정표_뉴디아 대안내역서" xfId="15337"/>
    <cellStyle name="_적격(화산) _집행 (2)" xfId="15338"/>
    <cellStyle name="_적격(화산) _집행 (2)_2주간공정표(본사)" xfId="15339"/>
    <cellStyle name="_적격(화산) _집행 (2)_2주간공정표(본사)_PERT CPM 공정표및 철콘 공정표" xfId="15340"/>
    <cellStyle name="_적격(화산) _집행 (2)_2주간공정표(본사)_PERT CPM 공정표및 철콘 공정표_PERT CPM 공정표(장성농공단지현장)" xfId="15341"/>
    <cellStyle name="_적격(화산) _집행 (2)_2주간공정표(본사)_PERT CPM 공정표및 철콘 공정표_뉴디아 대안내역서" xfId="15342"/>
    <cellStyle name="_적격(화산) _집행 (2)_PERT CPM 공정표및 철콘 공정표" xfId="15343"/>
    <cellStyle name="_적격(화산) _집행 (2)_PERT CPM 공정표및 철콘 공정표_PERT CPM 공정표(장성농공단지현장)" xfId="15344"/>
    <cellStyle name="_적격(화산) _집행 (2)_PERT CPM 공정표및 철콘 공정표_뉴디아 대안내역서" xfId="15345"/>
    <cellStyle name="_적격(화산) _집행 (93)" xfId="15346"/>
    <cellStyle name="_적격(화산) _집행 (93)_2주간공정표(본사)" xfId="15347"/>
    <cellStyle name="_적격(화산) _집행 (93)_2주간공정표(본사)_PERT CPM 공정표및 철콘 공정표" xfId="15348"/>
    <cellStyle name="_적격(화산) _집행 (93)_2주간공정표(본사)_PERT CPM 공정표및 철콘 공정표_PERT CPM 공정표(장성농공단지현장)" xfId="15349"/>
    <cellStyle name="_적격(화산) _집행 (93)_2주간공정표(본사)_PERT CPM 공정표및 철콘 공정표_뉴디아 대안내역서" xfId="15350"/>
    <cellStyle name="_적격(화산) _집행 (93)_PERT CPM 공정표및 철콘 공정표" xfId="15351"/>
    <cellStyle name="_적격(화산) _집행 (93)_PERT CPM 공정표및 철콘 공정표_PERT CPM 공정표(장성농공단지현장)" xfId="15352"/>
    <cellStyle name="_적격(화산) _집행 (93)_PERT CPM 공정표및 철콘 공정표_뉴디아 대안내역서" xfId="15353"/>
    <cellStyle name="_적격(화산) _철콘 (2)" xfId="15354"/>
    <cellStyle name="_적격(화산) _철콘 (2)_2주간공정표(본사)" xfId="15355"/>
    <cellStyle name="_적격(화산) _철콘 (2)_2주간공정표(본사)_PERT CPM 공정표및 철콘 공정표" xfId="15356"/>
    <cellStyle name="_적격(화산) _철콘 (2)_2주간공정표(본사)_PERT CPM 공정표및 철콘 공정표_PERT CPM 공정표(장성농공단지현장)" xfId="15357"/>
    <cellStyle name="_적격(화산) _철콘 (2)_2주간공정표(본사)_PERT CPM 공정표및 철콘 공정표_뉴디아 대안내역서" xfId="15358"/>
    <cellStyle name="_적격(화산) _철콘 (2)_PERT CPM 공정표및 철콘 공정표" xfId="15359"/>
    <cellStyle name="_적격(화산) _철콘 (2)_PERT CPM 공정표및 철콘 공정표_PERT CPM 공정표(장성농공단지현장)" xfId="15360"/>
    <cellStyle name="_적격(화산) _철콘 (2)_PERT CPM 공정표및 철콘 공정표_뉴디아 대안내역서" xfId="15361"/>
    <cellStyle name="_적격(화산) _철콘 (3)" xfId="15362"/>
    <cellStyle name="_적격(화산) _철콘 (3)_2주간공정표(본사)" xfId="15363"/>
    <cellStyle name="_적격(화산) _철콘 (3)_2주간공정표(본사)_PERT CPM 공정표및 철콘 공정표" xfId="15364"/>
    <cellStyle name="_적격(화산) _철콘 (3)_2주간공정표(본사)_PERT CPM 공정표및 철콘 공정표_PERT CPM 공정표(장성농공단지현장)" xfId="15365"/>
    <cellStyle name="_적격(화산) _철콘 (3)_2주간공정표(본사)_PERT CPM 공정표및 철콘 공정표_뉴디아 대안내역서" xfId="15366"/>
    <cellStyle name="_적격(화산) _철콘 (3)_PERT CPM 공정표및 철콘 공정표" xfId="15367"/>
    <cellStyle name="_적격(화산) _철콘 (3)_PERT CPM 공정표및 철콘 공정표_PERT CPM 공정표(장성농공단지현장)" xfId="15368"/>
    <cellStyle name="_적격(화산) _철콘 (3)_PERT CPM 공정표및 철콘 공정표_뉴디아 대안내역서" xfId="15369"/>
    <cellStyle name="_적격(화산) _철콘 (4)" xfId="15370"/>
    <cellStyle name="_적격(화산) _철콘 (4)_2주간공정표(본사)" xfId="15371"/>
    <cellStyle name="_적격(화산) _철콘 (4)_2주간공정표(본사)_PERT CPM 공정표및 철콘 공정표" xfId="15372"/>
    <cellStyle name="_적격(화산) _철콘 (4)_2주간공정표(본사)_PERT CPM 공정표및 철콘 공정표_PERT CPM 공정표(장성농공단지현장)" xfId="15373"/>
    <cellStyle name="_적격(화산) _철콘 (4)_2주간공정표(본사)_PERT CPM 공정표및 철콘 공정표_뉴디아 대안내역서" xfId="15374"/>
    <cellStyle name="_적격(화산) _철콘 (4)_PERT CPM 공정표및 철콘 공정표" xfId="15375"/>
    <cellStyle name="_적격(화산) _철콘 (4)_PERT CPM 공정표및 철콘 공정표_PERT CPM 공정표(장성농공단지현장)" xfId="15376"/>
    <cellStyle name="_적격(화산) _철콘 (4)_PERT CPM 공정표및 철콘 공정표_뉴디아 대안내역서" xfId="15377"/>
    <cellStyle name="_적격(화산) _철콘 (5)" xfId="15378"/>
    <cellStyle name="_적격(화산) _철콘 (5)_2주간공정표(본사)" xfId="15379"/>
    <cellStyle name="_적격(화산) _철콘 (5)_2주간공정표(본사)_PERT CPM 공정표및 철콘 공정표" xfId="15380"/>
    <cellStyle name="_적격(화산) _철콘 (5)_2주간공정표(본사)_PERT CPM 공정표및 철콘 공정표_PERT CPM 공정표(장성농공단지현장)" xfId="15381"/>
    <cellStyle name="_적격(화산) _철콘 (5)_2주간공정표(본사)_PERT CPM 공정표및 철콘 공정표_뉴디아 대안내역서" xfId="15382"/>
    <cellStyle name="_적격(화산) _철콘 (5)_PERT CPM 공정표및 철콘 공정표" xfId="15383"/>
    <cellStyle name="_적격(화산) _철콘 (5)_PERT CPM 공정표및 철콘 공정표_PERT CPM 공정표(장성농공단지현장)" xfId="15384"/>
    <cellStyle name="_적격(화산) _철콘 (5)_PERT CPM 공정표및 철콘 공정표_뉴디아 대안내역서" xfId="15385"/>
    <cellStyle name="_적격(화산) _토공 (2)" xfId="15386"/>
    <cellStyle name="_적격(화산) _토공 (2)_2주간공정표(본사)" xfId="15387"/>
    <cellStyle name="_적격(화산) _토공 (2)_2주간공정표(본사)_PERT CPM 공정표및 철콘 공정표" xfId="15388"/>
    <cellStyle name="_적격(화산) _토공 (2)_2주간공정표(본사)_PERT CPM 공정표및 철콘 공정표_PERT CPM 공정표(장성농공단지현장)" xfId="15389"/>
    <cellStyle name="_적격(화산) _토공 (2)_2주간공정표(본사)_PERT CPM 공정표및 철콘 공정표_뉴디아 대안내역서" xfId="15390"/>
    <cellStyle name="_적격(화산) _토공 (2)_PERT CPM 공정표및 철콘 공정표" xfId="15391"/>
    <cellStyle name="_적격(화산) _토공 (2)_PERT CPM 공정표및 철콘 공정표_PERT CPM 공정표(장성농공단지현장)" xfId="15392"/>
    <cellStyle name="_적격(화산) _토공 (2)_PERT CPM 공정표및 철콘 공정표_뉴디아 대안내역서" xfId="15393"/>
    <cellStyle name="_적격(화산) _평동내역(01.09.07,실행3,관급계상)" xfId="15394"/>
    <cellStyle name="_적격(화산) _평동내역(87.9%실행)" xfId="15395"/>
    <cellStyle name="_적격(화산) _하남풍산르네상스" xfId="1353"/>
    <cellStyle name="_적격(화산) _하도1 (2)" xfId="15396"/>
    <cellStyle name="_적격(화산) _하도1 (2)_2주간공정표(본사)" xfId="15397"/>
    <cellStyle name="_적격(화산) _하도1 (2)_2주간공정표(본사)_PERT CPM 공정표및 철콘 공정표" xfId="15398"/>
    <cellStyle name="_적격(화산) _하도1 (2)_2주간공정표(본사)_PERT CPM 공정표및 철콘 공정표_PERT CPM 공정표(장성농공단지현장)" xfId="15399"/>
    <cellStyle name="_적격(화산) _하도1 (2)_2주간공정표(본사)_PERT CPM 공정표및 철콘 공정표_뉴디아 대안내역서" xfId="15400"/>
    <cellStyle name="_적격(화산) _하도1 (2)_PERT CPM 공정표및 철콘 공정표" xfId="15401"/>
    <cellStyle name="_적격(화산) _하도1 (2)_PERT CPM 공정표및 철콘 공정표_PERT CPM 공정표(장성농공단지현장)" xfId="15402"/>
    <cellStyle name="_적격(화산) _하도1 (2)_PERT CPM 공정표및 철콘 공정표_뉴디아 대안내역서" xfId="15403"/>
    <cellStyle name="_적격(화산) _하사항" xfId="15404"/>
    <cellStyle name="_적격(화산) _하사항_2주간공정표(본사)" xfId="15405"/>
    <cellStyle name="_적격(화산) _하사항_2주간공정표(본사)_PERT CPM 공정표및 철콘 공정표" xfId="15406"/>
    <cellStyle name="_적격(화산) _하사항_2주간공정표(본사)_PERT CPM 공정표및 철콘 공정표_PERT CPM 공정표(장성농공단지현장)" xfId="15407"/>
    <cellStyle name="_적격(화산) _하사항_2주간공정표(본사)_PERT CPM 공정표및 철콘 공정표_뉴디아 대안내역서" xfId="15408"/>
    <cellStyle name="_적격(화산) _하사항_buip (2)" xfId="15409"/>
    <cellStyle name="_적격(화산) _하사항_buip (2)_2주간공정표(본사)" xfId="15410"/>
    <cellStyle name="_적격(화산) _하사항_buip (2)_2주간공정표(본사)_PERT CPM 공정표및 철콘 공정표" xfId="15411"/>
    <cellStyle name="_적격(화산) _하사항_buip (2)_2주간공정표(본사)_PERT CPM 공정표및 철콘 공정표_PERT CPM 공정표(장성농공단지현장)" xfId="15412"/>
    <cellStyle name="_적격(화산) _하사항_buip (2)_2주간공정표(본사)_PERT CPM 공정표및 철콘 공정표_뉴디아 대안내역서" xfId="15413"/>
    <cellStyle name="_적격(화산) _하사항_buip (2)_PERT CPM 공정표및 철콘 공정표" xfId="15414"/>
    <cellStyle name="_적격(화산) _하사항_buip (2)_PERT CPM 공정표및 철콘 공정표_PERT CPM 공정표(장성농공단지현장)" xfId="15415"/>
    <cellStyle name="_적격(화산) _하사항_buip (2)_PERT CPM 공정표및 철콘 공정표_뉴디아 대안내역서" xfId="15416"/>
    <cellStyle name="_적격(화산) _하사항_ip (2)" xfId="15417"/>
    <cellStyle name="_적격(화산) _하사항_ip (2)_2주간공정표(본사)" xfId="15418"/>
    <cellStyle name="_적격(화산) _하사항_ip (2)_2주간공정표(본사)_PERT CPM 공정표및 철콘 공정표" xfId="15419"/>
    <cellStyle name="_적격(화산) _하사항_ip (2)_2주간공정표(본사)_PERT CPM 공정표및 철콘 공정표_PERT CPM 공정표(장성농공단지현장)" xfId="15420"/>
    <cellStyle name="_적격(화산) _하사항_ip (2)_2주간공정표(본사)_PERT CPM 공정표및 철콘 공정표_뉴디아 대안내역서" xfId="15421"/>
    <cellStyle name="_적격(화산) _하사항_ip (2)_PERT CPM 공정표및 철콘 공정표" xfId="15422"/>
    <cellStyle name="_적격(화산) _하사항_ip (2)_PERT CPM 공정표및 철콘 공정표_PERT CPM 공정표(장성농공단지현장)" xfId="15423"/>
    <cellStyle name="_적격(화산) _하사항_ip (2)_PERT CPM 공정표및 철콘 공정표_뉴디아 대안내역서" xfId="15424"/>
    <cellStyle name="_적격(화산) _하사항_jipbun (2)" xfId="15425"/>
    <cellStyle name="_적격(화산) _하사항_jipbun (2)_2주간공정표(본사)" xfId="15426"/>
    <cellStyle name="_적격(화산) _하사항_jipbun (2)_2주간공정표(본사)_PERT CPM 공정표및 철콘 공정표" xfId="15427"/>
    <cellStyle name="_적격(화산) _하사항_jipbun (2)_2주간공정표(본사)_PERT CPM 공정표및 철콘 공정표_PERT CPM 공정표(장성농공단지현장)" xfId="15428"/>
    <cellStyle name="_적격(화산) _하사항_jipbun (2)_2주간공정표(본사)_PERT CPM 공정표및 철콘 공정표_뉴디아 대안내역서" xfId="15429"/>
    <cellStyle name="_적격(화산) _하사항_jipbun (2)_PERT CPM 공정표및 철콘 공정표" xfId="15430"/>
    <cellStyle name="_적격(화산) _하사항_jipbun (2)_PERT CPM 공정표및 철콘 공정표_PERT CPM 공정표(장성농공단지현장)" xfId="15431"/>
    <cellStyle name="_적격(화산) _하사항_jipbun (2)_PERT CPM 공정표및 철콘 공정표_뉴디아 대안내역서" xfId="15432"/>
    <cellStyle name="_적격(화산) _하사항_PERT CPM 공정표및 철콘 공정표" xfId="15433"/>
    <cellStyle name="_적격(화산) _하사항_PERT CPM 공정표및 철콘 공정표_PERT CPM 공정표(장성농공단지현장)" xfId="15434"/>
    <cellStyle name="_적격(화산) _하사항_PERT CPM 공정표및 철콘 공정표_뉴디아 대안내역서" xfId="15435"/>
    <cellStyle name="_전기" xfId="15436"/>
    <cellStyle name="_전기공사" xfId="15437"/>
    <cellStyle name="_전기공사원가, 단가대비" xfId="7584"/>
    <cellStyle name="_전기도급내역서" xfId="1354"/>
    <cellStyle name="_전기최종계약내역서(실행포함)" xfId="5211"/>
    <cellStyle name="_전력간선" xfId="5682"/>
    <cellStyle name="_전력내역" xfId="7585"/>
    <cellStyle name="_전력분담내역(동영)" xfId="7586"/>
    <cellStyle name="_전력분담내역(세이브)" xfId="7587"/>
    <cellStyle name="_전체실행내역서" xfId="1355"/>
    <cellStyle name="_전체실행내역서_입찰결제(투찰금액결정)" xfId="1356"/>
    <cellStyle name="_전체실행내역서_입찰결제(투찰금액결정)_하남풍산르네상스" xfId="1357"/>
    <cellStyle name="_전체실행내역서_하남풍산르네상스" xfId="1358"/>
    <cellStyle name="_정릉TO-RE1" xfId="15438"/>
    <cellStyle name="_정산-1,2층일반전기" xfId="5806"/>
    <cellStyle name="_정산내역서(음향)" xfId="15439"/>
    <cellStyle name="_정산세부내역(건설사정)" xfId="5808"/>
    <cellStyle name="_정원엔시스템" xfId="5210"/>
    <cellStyle name="_정화조 토목 공사 내역" xfId="15440"/>
    <cellStyle name="_제목" xfId="15441"/>
    <cellStyle name="_제목_내역서" xfId="15442"/>
    <cellStyle name="_제출용병천하수(지역관로1)" xfId="1359"/>
    <cellStyle name="_제출용병천하수(지역관로1)_공사의뢰서(파인디앤씨증축공사판넬공사)" xfId="15443"/>
    <cellStyle name="_제출용병천하수(지역관로1)_광주평동실행" xfId="15444"/>
    <cellStyle name="_제출용병천하수(지역관로1)_광주평동실행_공사의뢰서(파인디앤씨증축공사판넬공사)" xfId="15445"/>
    <cellStyle name="_제출용병천하수(지역관로1)_광주평동실행_번암견적의뢰(협력)" xfId="15446"/>
    <cellStyle name="_제출용병천하수(지역관로1)_광주평동실행_번암견적의뢰(협력)_공사의뢰서(파인디앤씨증축공사판넬공사)" xfId="15447"/>
    <cellStyle name="_제출용병천하수(지역관로1)_광주평동투찰" xfId="1360"/>
    <cellStyle name="_제출용병천하수(지역관로1)_광주평동투찰_하남풍산르네상스" xfId="1361"/>
    <cellStyle name="_제출용병천하수(지역관로1)_광주평동품의1" xfId="1362"/>
    <cellStyle name="_제출용병천하수(지역관로1)_광주평동품의1_공사의뢰서(파인디앤씨증축공사판넬공사)" xfId="15448"/>
    <cellStyle name="_제출용병천하수(지역관로1)_광주평동품의1_무안-광주2공구(협력)수정" xfId="15449"/>
    <cellStyle name="_제출용병천하수(지역관로1)_광주평동품의1_무안-광주2공구(협력)수정_공사의뢰서(파인디앤씨증축공사판넬공사)" xfId="15450"/>
    <cellStyle name="_제출용병천하수(지역관로1)_광주평동품의1_번암견적의뢰(협력)" xfId="15451"/>
    <cellStyle name="_제출용병천하수(지역관로1)_광주평동품의1_번암견적의뢰(협력)_공사의뢰서(파인디앤씨증축공사판넬공사)" xfId="15452"/>
    <cellStyle name="_제출용병천하수(지역관로1)_광주평동품의1_적상무주IC도로(1공구)" xfId="15453"/>
    <cellStyle name="_제출용병천하수(지역관로1)_광주평동품의1_적상무주IC도로(1공구)_공사의뢰서(파인디앤씨증축공사판넬공사)" xfId="15454"/>
    <cellStyle name="_제출용병천하수(지역관로1)_광주평동품의1_하남풍산르네상스" xfId="1363"/>
    <cellStyle name="_제출용병천하수(지역관로1)_기장하수실행1" xfId="15455"/>
    <cellStyle name="_제출용병천하수(지역관로1)_기장하수실행1_공사의뢰서(파인디앤씨증축공사판넬공사)" xfId="15456"/>
    <cellStyle name="_제출용병천하수(지역관로1)_기장하수실행1_번암견적의뢰(협력)" xfId="15457"/>
    <cellStyle name="_제출용병천하수(지역관로1)_기장하수실행1_번암견적의뢰(협력)_공사의뢰서(파인디앤씨증축공사판넬공사)" xfId="15458"/>
    <cellStyle name="_제출용병천하수(지역관로1)_무안-광주2공구(협력)수정" xfId="15459"/>
    <cellStyle name="_제출용병천하수(지역관로1)_무안-광주2공구(협력)수정_공사의뢰서(파인디앤씨증축공사판넬공사)" xfId="15460"/>
    <cellStyle name="_제출용병천하수(지역관로1)_번암견적의뢰(협력)" xfId="15461"/>
    <cellStyle name="_제출용병천하수(지역관로1)_번암견적의뢰(협력)_공사의뢰서(파인디앤씨증축공사판넬공사)" xfId="15462"/>
    <cellStyle name="_제출용병천하수(지역관로1)_송학실행안" xfId="15463"/>
    <cellStyle name="_제출용병천하수(지역관로1)_송학실행안_공사의뢰서(파인디앤씨증축공사판넬공사)" xfId="15464"/>
    <cellStyle name="_제출용병천하수(지역관로1)_송학실행안_번암견적의뢰(협력)" xfId="15465"/>
    <cellStyle name="_제출용병천하수(지역관로1)_송학실행안_번암견적의뢰(협력)_공사의뢰서(파인디앤씨증축공사판넬공사)" xfId="15466"/>
    <cellStyle name="_제출용병천하수(지역관로1)_송학하수투찰" xfId="15467"/>
    <cellStyle name="_제출용병천하수(지역관로1)_송학하수투찰_공사의뢰서(파인디앤씨증축공사판넬공사)" xfId="15468"/>
    <cellStyle name="_제출용병천하수(지역관로1)_송학하수투찰_번암견적의뢰(협력)" xfId="15469"/>
    <cellStyle name="_제출용병천하수(지역관로1)_송학하수투찰_번암견적의뢰(협력)_공사의뢰서(파인디앤씨증축공사판넬공사)" xfId="15470"/>
    <cellStyle name="_제출용병천하수(지역관로1)_송학하수품의(설계넣고)" xfId="1364"/>
    <cellStyle name="_제출용병천하수(지역관로1)_송학하수품의(설계넣고)_공사의뢰서(파인디앤씨증축공사판넬공사)" xfId="15471"/>
    <cellStyle name="_제출용병천하수(지역관로1)_송학하수품의(설계넣고)_무안-광주2공구(협력)수정" xfId="15472"/>
    <cellStyle name="_제출용병천하수(지역관로1)_송학하수품의(설계넣고)_무안-광주2공구(협력)수정_공사의뢰서(파인디앤씨증축공사판넬공사)" xfId="15473"/>
    <cellStyle name="_제출용병천하수(지역관로1)_송학하수품의(설계넣고)_번암견적의뢰(협력)" xfId="15474"/>
    <cellStyle name="_제출용병천하수(지역관로1)_송학하수품의(설계넣고)_번암견적의뢰(협력)_공사의뢰서(파인디앤씨증축공사판넬공사)" xfId="15475"/>
    <cellStyle name="_제출용병천하수(지역관로1)_송학하수품의(설계넣고)_적상무주IC도로(1공구)" xfId="15476"/>
    <cellStyle name="_제출용병천하수(지역관로1)_송학하수품의(설계넣고)_적상무주IC도로(1공구)_공사의뢰서(파인디앤씨증축공사판넬공사)" xfId="15477"/>
    <cellStyle name="_제출용병천하수(지역관로1)_송학하수품의(설계넣고)_하남풍산르네상스" xfId="1365"/>
    <cellStyle name="_제출용병천하수(지역관로1)_적상무주IC도로(1공구)" xfId="15478"/>
    <cellStyle name="_제출용병천하수(지역관로1)_적상무주IC도로(1공구)_공사의뢰서(파인디앤씨증축공사판넬공사)" xfId="15479"/>
    <cellStyle name="_제출용병천하수(지역관로1)_하남풍산르네상스" xfId="1366"/>
    <cellStyle name="_젤리피쉬견적내역(진국)" xfId="15480"/>
    <cellStyle name="_조경이식실정보고(굴취신규)" xfId="15481"/>
    <cellStyle name="_조명제어-영등포점" xfId="5681"/>
    <cellStyle name="_조인양식" xfId="15482"/>
    <cellStyle name="_주유소 제출내역서(기계설비)0804" xfId="15483"/>
    <cellStyle name="_죽전APT주방배기견적(견적팀한금천기사)" xfId="15484"/>
    <cellStyle name="_준공-약전설비공사" xfId="5803"/>
    <cellStyle name="_중역업무구분(2004-1)" xfId="15485"/>
    <cellStyle name="_증감분석양식" xfId="15486"/>
    <cellStyle name="_지정과제1분기실적(확정990408)" xfId="15487"/>
    <cellStyle name="_지정과제1분기실적(확정990408)_1" xfId="15488"/>
    <cellStyle name="_지정과제2차심의list" xfId="15489"/>
    <cellStyle name="_지정과제2차심의list_1" xfId="15490"/>
    <cellStyle name="_지정과제2차심의list_2" xfId="15491"/>
    <cellStyle name="_지정과제2차심의결과" xfId="15492"/>
    <cellStyle name="_지정과제2차심의결과(금액조정후최종)" xfId="15493"/>
    <cellStyle name="_지정과제2차심의결과(금액조정후최종)_1" xfId="15494"/>
    <cellStyle name="_지정과제2차심의결과(금액조정후최종)_1_경영개선실적보고(전주공장)" xfId="15495"/>
    <cellStyle name="_지정과제2차심의결과(금액조정후최종)_1_별첨1_2" xfId="15496"/>
    <cellStyle name="_지정과제2차심의결과(금액조정후최종)_1_제안과제집계표(공장전체)" xfId="15497"/>
    <cellStyle name="_지정과제2차심의결과(금액조정후최종)_경영개선실적보고(전주공장)" xfId="15498"/>
    <cellStyle name="_지정과제2차심의결과(금액조정후최종)_별첨1_2" xfId="15499"/>
    <cellStyle name="_지정과제2차심의결과(금액조정후최종)_제안과제집계표(공장전체)" xfId="15500"/>
    <cellStyle name="_지정과제2차심의결과_1" xfId="15501"/>
    <cellStyle name="_진공청소설비BM내역" xfId="15502"/>
    <cellStyle name="_진해석동역(2공구)주공APT" xfId="15503"/>
    <cellStyle name="_집계장(집행내역)" xfId="15504"/>
    <cellStyle name="_집중관리(981231)" xfId="15505"/>
    <cellStyle name="_집중관리(981231)_1" xfId="15506"/>
    <cellStyle name="_집중관리(지정과제및 양식)" xfId="15507"/>
    <cellStyle name="_집중관리(지정과제및 양식)_1" xfId="15508"/>
    <cellStyle name="_집행갑지 " xfId="1367"/>
    <cellStyle name="_집행갑지 _2주간공정표(본사)" xfId="15509"/>
    <cellStyle name="_집행갑지 _2주간공정표(본사)_PERT CPM 공정표및 철콘 공정표" xfId="15510"/>
    <cellStyle name="_집행갑지 _2주간공정표(본사)_PERT CPM 공정표및 철콘 공정표_PERT CPM 공정표(장성농공단지현장)" xfId="15511"/>
    <cellStyle name="_집행갑지 _2주간공정표(본사)_PERT CPM 공정표및 철콘 공정표_뉴디아 대안내역서" xfId="15512"/>
    <cellStyle name="_집행갑지 _PERT CPM 공정표및 철콘 공정표" xfId="15513"/>
    <cellStyle name="_집행갑지 _PERT CPM 공정표및 철콘 공정표_PERT CPM 공정표(장성농공단지현장)" xfId="15514"/>
    <cellStyle name="_집행갑지 _PERT CPM 공정표및 철콘 공정표_뉴디아 대안내역서" xfId="15515"/>
    <cellStyle name="_집행갑지 _견적업체" xfId="1368"/>
    <cellStyle name="_집행갑지 _견적업체_하남풍산르네상스" xfId="1369"/>
    <cellStyle name="_집행갑지 _공사의뢰서(파인디앤씨증축공사판넬공사)" xfId="15516"/>
    <cellStyle name="_집행갑지 _관악구청사(조달청)" xfId="1370"/>
    <cellStyle name="_집행갑지 _관악구청사(조달청)_하남풍산르네상스" xfId="1371"/>
    <cellStyle name="_집행갑지 _광주평동실행" xfId="15517"/>
    <cellStyle name="_집행갑지 _광주평동실행_공사의뢰서(파인디앤씨증축공사판넬공사)" xfId="15518"/>
    <cellStyle name="_집행갑지 _광주평동실행_번암견적의뢰(협력)" xfId="15519"/>
    <cellStyle name="_집행갑지 _광주평동실행_번암견적의뢰(협력)_공사의뢰서(파인디앤씨증축공사판넬공사)" xfId="15520"/>
    <cellStyle name="_집행갑지 _광주평동투찰" xfId="1372"/>
    <cellStyle name="_집행갑지 _광주평동투찰_하남풍산르네상스" xfId="1373"/>
    <cellStyle name="_집행갑지 _광주평동품의1" xfId="1374"/>
    <cellStyle name="_집행갑지 _광주평동품의1_공사의뢰서(파인디앤씨증축공사판넬공사)" xfId="15521"/>
    <cellStyle name="_집행갑지 _광주평동품의1_무안-광주2공구(협력)수정" xfId="15522"/>
    <cellStyle name="_집행갑지 _광주평동품의1_무안-광주2공구(협력)수정_공사의뢰서(파인디앤씨증축공사판넬공사)" xfId="15523"/>
    <cellStyle name="_집행갑지 _광주평동품의1_번암견적의뢰(협력)" xfId="15524"/>
    <cellStyle name="_집행갑지 _광주평동품의1_번암견적의뢰(협력)_공사의뢰서(파인디앤씨증축공사판넬공사)" xfId="15525"/>
    <cellStyle name="_집행갑지 _광주평동품의1_적상무주IC도로(1공구)" xfId="15526"/>
    <cellStyle name="_집행갑지 _광주평동품의1_적상무주IC도로(1공구)_공사의뢰서(파인디앤씨증축공사판넬공사)" xfId="15527"/>
    <cellStyle name="_집행갑지 _광주평동품의1_하남풍산르네상스" xfId="1375"/>
    <cellStyle name="_집행갑지 _기장하수실행1" xfId="15528"/>
    <cellStyle name="_집행갑지 _기장하수실행1_공사의뢰서(파인디앤씨증축공사판넬공사)" xfId="15529"/>
    <cellStyle name="_집행갑지 _기장하수실행1_번암견적의뢰(협력)" xfId="15530"/>
    <cellStyle name="_집행갑지 _기장하수실행1_번암견적의뢰(협력)_공사의뢰서(파인디앤씨증축공사판넬공사)" xfId="15531"/>
    <cellStyle name="_집행갑지 _무안-광주2공구(협력)수정" xfId="15532"/>
    <cellStyle name="_집행갑지 _무안-광주2공구(협력)수정_공사의뢰서(파인디앤씨증축공사판넬공사)" xfId="15533"/>
    <cellStyle name="_집행갑지 _번암견적의뢰(협력)" xfId="15534"/>
    <cellStyle name="_집행갑지 _번암견적의뢰(협력)_공사의뢰서(파인디앤씨증축공사판넬공사)" xfId="15535"/>
    <cellStyle name="_집행갑지 _송학실행안" xfId="15536"/>
    <cellStyle name="_집행갑지 _송학실행안_공사의뢰서(파인디앤씨증축공사판넬공사)" xfId="15537"/>
    <cellStyle name="_집행갑지 _송학실행안_번암견적의뢰(협력)" xfId="15538"/>
    <cellStyle name="_집행갑지 _송학실행안_번암견적의뢰(협력)_공사의뢰서(파인디앤씨증축공사판넬공사)" xfId="15539"/>
    <cellStyle name="_집행갑지 _송학하수투찰" xfId="15540"/>
    <cellStyle name="_집행갑지 _송학하수투찰_공사의뢰서(파인디앤씨증축공사판넬공사)" xfId="15541"/>
    <cellStyle name="_집행갑지 _송학하수투찰_번암견적의뢰(협력)" xfId="15542"/>
    <cellStyle name="_집행갑지 _송학하수투찰_번암견적의뢰(협력)_공사의뢰서(파인디앤씨증축공사판넬공사)" xfId="15543"/>
    <cellStyle name="_집행갑지 _송학하수품의(설계넣고)" xfId="1376"/>
    <cellStyle name="_집행갑지 _송학하수품의(설계넣고)_공사의뢰서(파인디앤씨증축공사판넬공사)" xfId="15544"/>
    <cellStyle name="_집행갑지 _송학하수품의(설계넣고)_무안-광주2공구(협력)수정" xfId="15545"/>
    <cellStyle name="_집행갑지 _송학하수품의(설계넣고)_무안-광주2공구(협력)수정_공사의뢰서(파인디앤씨증축공사판넬공사)" xfId="15546"/>
    <cellStyle name="_집행갑지 _송학하수품의(설계넣고)_번암견적의뢰(협력)" xfId="15547"/>
    <cellStyle name="_집행갑지 _송학하수품의(설계넣고)_번암견적의뢰(협력)_공사의뢰서(파인디앤씨증축공사판넬공사)" xfId="15548"/>
    <cellStyle name="_집행갑지 _송학하수품의(설계넣고)_적상무주IC도로(1공구)" xfId="15549"/>
    <cellStyle name="_집행갑지 _송학하수품의(설계넣고)_적상무주IC도로(1공구)_공사의뢰서(파인디앤씨증축공사판넬공사)" xfId="15550"/>
    <cellStyle name="_집행갑지 _송학하수품의(설계넣고)_하남풍산르네상스" xfId="1377"/>
    <cellStyle name="_집행갑지 _외주견적의뢰서및업체리스트" xfId="1378"/>
    <cellStyle name="_집행갑지 _외주견적의뢰서및업체리스트_하남풍산르네상스" xfId="1379"/>
    <cellStyle name="_집행갑지 _유로그랜드카니발 SF 검토보고서" xfId="15551"/>
    <cellStyle name="_집행갑지 _입찰결제(투찰금액결정)" xfId="1380"/>
    <cellStyle name="_집행갑지 _입찰결제(투찰금액결정)_하남풍산르네상스" xfId="1381"/>
    <cellStyle name="_집행갑지 _적상무주IC도로(1공구)" xfId="15552"/>
    <cellStyle name="_집행갑지 _적상무주IC도로(1공구)_공사의뢰서(파인디앤씨증축공사판넬공사)" xfId="15553"/>
    <cellStyle name="_집행갑지 _하남풍산르네상스" xfId="1382"/>
    <cellStyle name="_집행양식" xfId="15554"/>
    <cellStyle name="_창원상수도(투찰)-0.815%" xfId="15555"/>
    <cellStyle name="_창전동 견적서(급배기1안)" xfId="15556"/>
    <cellStyle name="_챠트" xfId="15557"/>
    <cellStyle name="_천사의도시2-예산분류" xfId="1383"/>
    <cellStyle name="_천사의도시2-예산분류_전화" xfId="1384"/>
    <cellStyle name="_천사의도시2-예산분류_전화_하남풍산르네상스" xfId="1385"/>
    <cellStyle name="_천사의도시2-예산분류_하남풍산르네상스" xfId="1386"/>
    <cellStyle name="_천사의도시3오피스텔-결재" xfId="1387"/>
    <cellStyle name="_천사의도시3오피스텔-결재_Book1" xfId="1417"/>
    <cellStyle name="_천사의도시3오피스텔-결재_Book1_하남풍산르네상스" xfId="1418"/>
    <cellStyle name="_천사의도시3오피스텔-결재_검찰청예산내역서(설비)" xfId="1388"/>
    <cellStyle name="_천사의도시3오피스텔-결재_검찰청예산내역서(설비)_하남풍산르네상스" xfId="1389"/>
    <cellStyle name="_천사의도시3오피스텔-결재_신부동(40)도급분류" xfId="1390"/>
    <cellStyle name="_천사의도시3오피스텔-결재_신부동(40)도급분류_신부동(발주내역)_전체" xfId="1391"/>
    <cellStyle name="_천사의도시3오피스텔-결재_신부동(40)도급분류_신부동(발주내역)_전체_하남풍산르네상스" xfId="1392"/>
    <cellStyle name="_천사의도시3오피스텔-결재_신부동(40)도급분류_하남풍산르네상스" xfId="1393"/>
    <cellStyle name="_천사의도시3오피스텔-결재_신부동예산1" xfId="1394"/>
    <cellStyle name="_천사의도시3오피스텔-결재_신부동예산1_신부동(발주내역)_전체" xfId="1395"/>
    <cellStyle name="_천사의도시3오피스텔-결재_신부동예산1_신부동(발주내역)_전체_하남풍산르네상스" xfId="1396"/>
    <cellStyle name="_천사의도시3오피스텔-결재_신부동예산1_하남풍산르네상스" xfId="1397"/>
    <cellStyle name="_천사의도시3오피스텔-결재_천안신부동예산-최종" xfId="1398"/>
    <cellStyle name="_천사의도시3오피스텔-결재_천안신부동예산-최종_신부동(발주내역)_전체" xfId="1399"/>
    <cellStyle name="_천사의도시3오피스텔-결재_천안신부동예산-최종_신부동(발주내역)_전체_하남풍산르네상스" xfId="1400"/>
    <cellStyle name="_천사의도시3오피스텔-결재_천안신부동예산-최종_하남풍산르네상스" xfId="1401"/>
    <cellStyle name="_천사의도시3오피스텔-결재_천안신부동예산-최종10.31" xfId="1402"/>
    <cellStyle name="_천사의도시3오피스텔-결재_천안신부동예산-최종10.31_신부동(발주내역)_전체" xfId="1403"/>
    <cellStyle name="_천사의도시3오피스텔-결재_천안신부동예산-최종10.31_신부동(발주내역)_전체_하남풍산르네상스" xfId="1404"/>
    <cellStyle name="_천사의도시3오피스텔-결재_천안신부동예산-최종10.31_하남풍산르네상스" xfId="1405"/>
    <cellStyle name="_천사의도시3오피스텔-결재_하남풍산르네상스" xfId="1406"/>
    <cellStyle name="_천사의도시3오피스텔-결재_화성동탄예산" xfId="1407"/>
    <cellStyle name="_천사의도시3오피스텔-결재_화성동탄예산_하남풍산르네상스" xfId="1408"/>
    <cellStyle name="_천사의도시3오피스텔-결재_휴게소-결재" xfId="1409"/>
    <cellStyle name="_천사의도시3오피스텔-결재_휴게소-결재_Book1" xfId="1415"/>
    <cellStyle name="_천사의도시3오피스텔-결재_휴게소-결재_Book1_하남풍산르네상스" xfId="1416"/>
    <cellStyle name="_천사의도시3오피스텔-결재_휴게소-결재_검찰청예산내역서(설비)" xfId="1410"/>
    <cellStyle name="_천사의도시3오피스텔-결재_휴게소-결재_검찰청예산내역서(설비)_하남풍산르네상스" xfId="1411"/>
    <cellStyle name="_천사의도시3오피스텔-결재_휴게소-결재_하남풍산르네상스" xfId="1412"/>
    <cellStyle name="_천사의도시3오피스텔-결재_휴게소-결재_화성동탄예산" xfId="1413"/>
    <cellStyle name="_천사의도시3오피스텔-결재_휴게소-결재_화성동탄예산_하남풍산르네상스" xfId="1414"/>
    <cellStyle name="_철근콘크리트현장설명" xfId="2632"/>
    <cellStyle name="_철콘물량산출  (삼명inc)" xfId="15558"/>
    <cellStyle name="_청량리-(가)실행-2차" xfId="15559"/>
    <cellStyle name="_청량리동빌딩" xfId="15560"/>
    <cellStyle name="_청량설비" xfId="1419"/>
    <cellStyle name="_청주견적조건" xfId="15561"/>
    <cellStyle name="_최종계약내역(kb)-4월15일" xfId="1420"/>
    <cellStyle name="_추가원가(비탄울타리)" xfId="15562"/>
    <cellStyle name="_추가원가(설비AC03)" xfId="15563"/>
    <cellStyle name="_캐노피(PIR50T+삼각대+후레싱)" xfId="15564"/>
    <cellStyle name="_코이트" xfId="5572"/>
    <cellStyle name="_태광산업 실행내역(6개월,대안기준)-r111(계약내역실행,가라)" xfId="15565"/>
    <cellStyle name="_태광산업 실행내역서 0804" xfId="15566"/>
    <cellStyle name="_태광산업 제출내역(6개월,대안기준,태광산업)-r111(계약내역)" xfId="15567"/>
    <cellStyle name="_태극승마장신축및보수공사중설비공사" xfId="15568"/>
    <cellStyle name="_태인-원평2공구(협력)" xfId="15569"/>
    <cellStyle name="_태인-원평2공구(협력)_공사의뢰서(파인디앤씨증축공사판넬공사)" xfId="15570"/>
    <cellStyle name="_태인-원평2공구(협력)_적상무주IC도로(1공구)" xfId="15571"/>
    <cellStyle name="_태인-원평2공구(협력)_적상무주IC도로(1공구)_공사의뢰서(파인디앤씨증축공사판넬공사)" xfId="15572"/>
    <cellStyle name="_태종대1차" xfId="7588"/>
    <cellStyle name="_태종대2차" xfId="7589"/>
    <cellStyle name="_터널전기공사" xfId="15573"/>
    <cellStyle name="_터빈주제어마감하도검토내역(신원)" xfId="15574"/>
    <cellStyle name="_텐트 추가설치 설비예상" xfId="15575"/>
    <cellStyle name="_토" xfId="2006"/>
    <cellStyle name="_토_1" xfId="2007"/>
    <cellStyle name="_토_2" xfId="2008"/>
    <cellStyle name="_토_2 10" xfId="6839"/>
    <cellStyle name="_토_2 11" xfId="7012"/>
    <cellStyle name="_토_2 12" xfId="7024"/>
    <cellStyle name="_토_2 13" xfId="7037"/>
    <cellStyle name="_토_2 14" xfId="7061"/>
    <cellStyle name="_토_2 15" xfId="7073"/>
    <cellStyle name="_토_2 16" xfId="7103"/>
    <cellStyle name="_토_2 17" xfId="7113"/>
    <cellStyle name="_토_2 18" xfId="7125"/>
    <cellStyle name="_토_2 19" xfId="7146"/>
    <cellStyle name="_토_2 2" xfId="6762"/>
    <cellStyle name="_토_2 20" xfId="8019"/>
    <cellStyle name="_토_2 21" xfId="8028"/>
    <cellStyle name="_토_2 22" xfId="8047"/>
    <cellStyle name="_토_2 23" xfId="8068"/>
    <cellStyle name="_토_2 24" xfId="8084"/>
    <cellStyle name="_토_2 25" xfId="8099"/>
    <cellStyle name="_토_2 26" xfId="8114"/>
    <cellStyle name="_토_2 27" xfId="8128"/>
    <cellStyle name="_토_2 28" xfId="8161"/>
    <cellStyle name="_토_2 29" xfId="8208"/>
    <cellStyle name="_토_2 3" xfId="6760"/>
    <cellStyle name="_토_2 30" xfId="8226"/>
    <cellStyle name="_토_2 31" xfId="8236"/>
    <cellStyle name="_토_2 32" xfId="8245"/>
    <cellStyle name="_토_2 33" xfId="8256"/>
    <cellStyle name="_토_2 4" xfId="6712"/>
    <cellStyle name="_토_2 5" xfId="6690"/>
    <cellStyle name="_토_2 6" xfId="6694"/>
    <cellStyle name="_토_2 7" xfId="6770"/>
    <cellStyle name="_토_2 8" xfId="6802"/>
    <cellStyle name="_토_2 9" xfId="6758"/>
    <cellStyle name="_토목(2001)" xfId="2009"/>
    <cellStyle name="_토목(2001)_1" xfId="2010"/>
    <cellStyle name="_토목(2001)_1 10" xfId="6798"/>
    <cellStyle name="_토목(2001)_1 11" xfId="7013"/>
    <cellStyle name="_토목(2001)_1 12" xfId="7021"/>
    <cellStyle name="_토목(2001)_1 13" xfId="7039"/>
    <cellStyle name="_토목(2001)_1 14" xfId="7062"/>
    <cellStyle name="_토목(2001)_1 15" xfId="7075"/>
    <cellStyle name="_토목(2001)_1 16" xfId="7104"/>
    <cellStyle name="_토목(2001)_1 17" xfId="7111"/>
    <cellStyle name="_토목(2001)_1 18" xfId="7127"/>
    <cellStyle name="_토목(2001)_1 19" xfId="7148"/>
    <cellStyle name="_토목(2001)_1 2" xfId="6933"/>
    <cellStyle name="_토목(2001)_1 20" xfId="8020"/>
    <cellStyle name="_토목(2001)_1 21" xfId="8026"/>
    <cellStyle name="_토목(2001)_1 22" xfId="8049"/>
    <cellStyle name="_토목(2001)_1 23" xfId="8070"/>
    <cellStyle name="_토목(2001)_1 24" xfId="8086"/>
    <cellStyle name="_토목(2001)_1 25" xfId="8101"/>
    <cellStyle name="_토목(2001)_1 26" xfId="8116"/>
    <cellStyle name="_토목(2001)_1 27" xfId="8130"/>
    <cellStyle name="_토목(2001)_1 28" xfId="8163"/>
    <cellStyle name="_토목(2001)_1 29" xfId="8206"/>
    <cellStyle name="_토목(2001)_1 3" xfId="6939"/>
    <cellStyle name="_토목(2001)_1 30" xfId="8224"/>
    <cellStyle name="_토목(2001)_1 31" xfId="8234"/>
    <cellStyle name="_토목(2001)_1 32" xfId="8243"/>
    <cellStyle name="_토목(2001)_1 33" xfId="8254"/>
    <cellStyle name="_토목(2001)_1 4" xfId="6696"/>
    <cellStyle name="_토목(2001)_1 5" xfId="6877"/>
    <cellStyle name="_토목(2001)_1 6" xfId="6904"/>
    <cellStyle name="_토목(2001)_1 7" xfId="6721"/>
    <cellStyle name="_토목(2001)_1 8" xfId="6723"/>
    <cellStyle name="_토목(2001)_1 9" xfId="6941"/>
    <cellStyle name="_토목계약" xfId="1421"/>
    <cellStyle name="_토목발주내역" xfId="15576"/>
    <cellStyle name="_토목설계" xfId="15577"/>
    <cellStyle name="_토목설계_공사의뢰서(파인디앤씨증축공사판넬공사)" xfId="15578"/>
    <cellStyle name="_통신공사원가, 단가대비" xfId="7590"/>
    <cellStyle name="_팩스" xfId="1422"/>
    <cellStyle name="_팩스_팩스" xfId="1423"/>
    <cellStyle name="_팩스_팩스_하남풍산르네상스" xfId="1424"/>
    <cellStyle name="_팩스_하남풍산르네상스" xfId="1425"/>
    <cellStyle name="_퍼시픽IT" xfId="5251"/>
    <cellStyle name="_평내마젤란21기계설비(1차투찰)" xfId="15579"/>
    <cellStyle name="_평내마젤란변경(2차투찰)" xfId="15580"/>
    <cellStyle name="_평동내역(01.09.07,실행3,관급계상)" xfId="15581"/>
    <cellStyle name="_평동내역(87.9%실행)" xfId="15582"/>
    <cellStyle name="_평화의댐내역서최종(OLD)" xfId="15583"/>
    <cellStyle name="_평화중학교 신축 및 부지정지공사(검토용)" xfId="15584"/>
    <cellStyle name="_포승2차 가정산자료" xfId="15585"/>
    <cellStyle name="_포승명지2차아파트신축공사(수정본)" xfId="1426"/>
    <cellStyle name="_포항실행견적내역" xfId="15586"/>
    <cellStyle name="_포항점1공구변경내역서" xfId="5272"/>
    <cellStyle name="_표지" xfId="7591"/>
    <cellStyle name="_표지," xfId="7592"/>
    <cellStyle name="_품셈" xfId="15587"/>
    <cellStyle name="_품셈_보일러판넬현장설명회(배부용)" xfId="15588"/>
    <cellStyle name="_플랜티넷20031202" xfId="5613"/>
    <cellStyle name="_플렌티넷" xfId="5909"/>
    <cellStyle name="_하나로정보센터 견적(각층별 최종)" xfId="15589"/>
    <cellStyle name="_하남실행내역최종본" xfId="1427"/>
    <cellStyle name="_하남풍산르네상스" xfId="1428"/>
    <cellStyle name="_하도급대비표(철골철물)" xfId="15590"/>
    <cellStyle name="_하도급분류- 대전노은2-1" xfId="1429"/>
    <cellStyle name="_하도급분류- 대전노은2-1_Book1" xfId="1483"/>
    <cellStyle name="_하도급분류- 대전노은2-1_Book1_하남풍산르네상스" xfId="1484"/>
    <cellStyle name="_하도급분류- 대전노은2-1_검찰청예산내역서(설비)" xfId="1430"/>
    <cellStyle name="_하도급분류- 대전노은2-1_검찰청예산내역서(설비)_하남풍산르네상스" xfId="1431"/>
    <cellStyle name="_하도급분류- 대전노은2-1_신부동(발주내역)_전체" xfId="1432"/>
    <cellStyle name="_하도급분류- 대전노은2-1_신부동(발주내역)_전체_하남풍산르네상스" xfId="1433"/>
    <cellStyle name="_하도급분류- 대전노은2-1_하남풍산르네상스" xfId="1434"/>
    <cellStyle name="_하도급분류- 대전노은2-1_하도급분류- 대전노은2-1" xfId="1435"/>
    <cellStyle name="_하도급분류- 대전노은2-1_하도급분류- 대전노은2-1_Book1" xfId="1467"/>
    <cellStyle name="_하도급분류- 대전노은2-1_하도급분류- 대전노은2-1_Book1_하남풍산르네상스" xfId="1468"/>
    <cellStyle name="_하도급분류- 대전노은2-1_하도급분류- 대전노은2-1_검찰청예산내역서(설비)" xfId="1436"/>
    <cellStyle name="_하도급분류- 대전노은2-1_하도급분류- 대전노은2-1_검찰청예산내역서(설비)_하남풍산르네상스" xfId="1437"/>
    <cellStyle name="_하도급분류- 대전노은2-1_하도급분류- 대전노은2-1_신부동(발주내역)_전체" xfId="1438"/>
    <cellStyle name="_하도급분류- 대전노은2-1_하도급분류- 대전노은2-1_신부동(발주내역)_전체_하남풍산르네상스" xfId="1439"/>
    <cellStyle name="_하도급분류- 대전노은2-1_하도급분류- 대전노은2-1_용인동백공사비분석" xfId="1440"/>
    <cellStyle name="_하도급분류- 대전노은2-1_하도급분류- 대전노은2-1_용인동백공사비분석_Book1" xfId="1446"/>
    <cellStyle name="_하도급분류- 대전노은2-1_하도급분류- 대전노은2-1_용인동백공사비분석_Book1_하남풍산르네상스" xfId="1447"/>
    <cellStyle name="_하도급분류- 대전노은2-1_하도급분류- 대전노은2-1_용인동백공사비분석_검찰청예산내역서(설비)" xfId="1441"/>
    <cellStyle name="_하도급분류- 대전노은2-1_하도급분류- 대전노은2-1_용인동백공사비분석_검찰청예산내역서(설비)_하남풍산르네상스" xfId="1442"/>
    <cellStyle name="_하도급분류- 대전노은2-1_하도급분류- 대전노은2-1_용인동백공사비분석_하남풍산르네상스" xfId="1443"/>
    <cellStyle name="_하도급분류- 대전노은2-1_하도급분류- 대전노은2-1_용인동백공사비분석_화성동탄예산" xfId="1444"/>
    <cellStyle name="_하도급분류- 대전노은2-1_하도급분류- 대전노은2-1_용인동백공사비분석_화성동탄예산_하남풍산르네상스" xfId="1445"/>
    <cellStyle name="_하도급분류- 대전노은2-1_하도급분류- 대전노은2-1_하남풍산르네상스" xfId="1448"/>
    <cellStyle name="_하도급분류- 대전노은2-1_하도급분류- 대전노은2-1_하도급분류- 대전노은2-1" xfId="1449"/>
    <cellStyle name="_하도급분류- 대전노은2-1_하도급분류- 대전노은2-1_하도급분류- 대전노은2-1_신부동(발주내역)_전체" xfId="1450"/>
    <cellStyle name="_하도급분류- 대전노은2-1_하도급분류- 대전노은2-1_하도급분류- 대전노은2-1_신부동(발주내역)_전체_하남풍산르네상스" xfId="1451"/>
    <cellStyle name="_하도급분류- 대전노은2-1_하도급분류- 대전노은2-1_하도급분류- 대전노은2-1_하남풍산르네상스" xfId="1452"/>
    <cellStyle name="_하도급분류- 대전노은2-1_하도급분류- 대전노은2-1_하도급분류- 대전노은2-1_하도급분류- 대전노은2-1" xfId="1453"/>
    <cellStyle name="_하도급분류- 대전노은2-1_하도급분류- 대전노은2-1_하도급분류- 대전노은2-1_하도급분류- 대전노은2-1_신부동(발주내역)_전체" xfId="1454"/>
    <cellStyle name="_하도급분류- 대전노은2-1_하도급분류- 대전노은2-1_하도급분류- 대전노은2-1_하도급분류- 대전노은2-1_신부동(발주내역)_전체_하남풍산르네상스" xfId="1455"/>
    <cellStyle name="_하도급분류- 대전노은2-1_하도급분류- 대전노은2-1_하도급분류- 대전노은2-1_하도급분류- 대전노은2-1_하남풍산르네상스" xfId="1456"/>
    <cellStyle name="_하도급분류- 대전노은2-1_하도급분류- 대전노은2-1_하도급분류-천사의도시2" xfId="1457"/>
    <cellStyle name="_하도급분류- 대전노은2-1_하도급분류- 대전노은2-1_하도급분류-천사의도시2_신부동(발주내역)_전체" xfId="1458"/>
    <cellStyle name="_하도급분류- 대전노은2-1_하도급분류- 대전노은2-1_하도급분류-천사의도시2_신부동(발주내역)_전체_하남풍산르네상스" xfId="1459"/>
    <cellStyle name="_하도급분류- 대전노은2-1_하도급분류- 대전노은2-1_하도급분류-천사의도시2_하남풍산르네상스" xfId="1460"/>
    <cellStyle name="_하도급분류- 대전노은2-1_하도급분류- 대전노은2-1_하도급분류-천사의도시2_하도급분류-천사의도시2" xfId="1461"/>
    <cellStyle name="_하도급분류- 대전노은2-1_하도급분류- 대전노은2-1_하도급분류-천사의도시2_하도급분류-천사의도시2_신부동(발주내역)_전체" xfId="1462"/>
    <cellStyle name="_하도급분류- 대전노은2-1_하도급분류- 대전노은2-1_하도급분류-천사의도시2_하도급분류-천사의도시2_신부동(발주내역)_전체_하남풍산르네상스" xfId="1463"/>
    <cellStyle name="_하도급분류- 대전노은2-1_하도급분류- 대전노은2-1_하도급분류-천사의도시2_하도급분류-천사의도시2_하남풍산르네상스" xfId="1464"/>
    <cellStyle name="_하도급분류- 대전노은2-1_하도급분류- 대전노은2-1_화성동탄예산" xfId="1465"/>
    <cellStyle name="_하도급분류- 대전노은2-1_하도급분류- 대전노은2-1_화성동탄예산_하남풍산르네상스" xfId="1466"/>
    <cellStyle name="_하도급분류- 대전노은2-1_하도급분류-천사의도시2" xfId="1469"/>
    <cellStyle name="_하도급분류- 대전노은2-1_하도급분류-천사의도시2_신부동(발주내역)_전체" xfId="1470"/>
    <cellStyle name="_하도급분류- 대전노은2-1_하도급분류-천사의도시2_신부동(발주내역)_전체_하남풍산르네상스" xfId="1471"/>
    <cellStyle name="_하도급분류- 대전노은2-1_하도급분류-천사의도시2_하남풍산르네상스" xfId="1472"/>
    <cellStyle name="_하도급분류- 대전노은2-1_하도급분류-천사의도시2_하도급분류-천사의도시2" xfId="1473"/>
    <cellStyle name="_하도급분류- 대전노은2-1_하도급분류-천사의도시2_하도급분류-천사의도시2_신부동(발주내역)_전체" xfId="1474"/>
    <cellStyle name="_하도급분류- 대전노은2-1_하도급분류-천사의도시2_하도급분류-천사의도시2_신부동(발주내역)_전체_하남풍산르네상스" xfId="1475"/>
    <cellStyle name="_하도급분류- 대전노은2-1_하도급분류-천사의도시2_하도급분류-천사의도시2_하남풍산르네상스" xfId="1476"/>
    <cellStyle name="_하도급분류- 대전노은2-1_하도급분류-천사의도시2_하도급분류-천사의도시2_하도급분류-천사의도시2" xfId="1477"/>
    <cellStyle name="_하도급분류- 대전노은2-1_하도급분류-천사의도시2_하도급분류-천사의도시2_하도급분류-천사의도시2_신부동(발주내역)_전체" xfId="1478"/>
    <cellStyle name="_하도급분류- 대전노은2-1_하도급분류-천사의도시2_하도급분류-천사의도시2_하도급분류-천사의도시2_신부동(발주내역)_전체_하남풍산르네상스" xfId="1479"/>
    <cellStyle name="_하도급분류- 대전노은2-1_하도급분류-천사의도시2_하도급분류-천사의도시2_하도급분류-천사의도시2_하남풍산르네상스" xfId="1480"/>
    <cellStyle name="_하도급분류- 대전노은2-1_화성동탄예산" xfId="1481"/>
    <cellStyle name="_하도급분류- 대전노은2-1_화성동탄예산_하남풍산르네상스" xfId="1482"/>
    <cellStyle name="_하도급분류-천사의도시2" xfId="1485"/>
    <cellStyle name="_하도급분류-천사의도시2_신부동(발주내역)_전체" xfId="1486"/>
    <cellStyle name="_하도급분류-천사의도시2_신부동(발주내역)_전체_하남풍산르네상스" xfId="1487"/>
    <cellStyle name="_하도급분류-천사의도시2_하남풍산르네상스" xfId="1488"/>
    <cellStyle name="_하도급분류-천사의도시2_하도급분류-천사의도시2" xfId="1489"/>
    <cellStyle name="_하도급분류-천사의도시2_하도급분류-천사의도시2_신부동(발주내역)_전체" xfId="1490"/>
    <cellStyle name="_하도급분류-천사의도시2_하도급분류-천사의도시2_신부동(발주내역)_전체_하남풍산르네상스" xfId="1491"/>
    <cellStyle name="_하도급분류-천사의도시2_하도급분류-천사의도시2_하남풍산르네상스" xfId="1492"/>
    <cellStyle name="_하동 화력발전소 #7,8호기 Island Project" xfId="15591"/>
    <cellStyle name="_하동 화력발전소 #7,8호기 Island Project(실행)" xfId="15592"/>
    <cellStyle name="_하동화력 7,8호기(입찰제출)20050922" xfId="15593"/>
    <cellStyle name="_하사항" xfId="15594"/>
    <cellStyle name="_하사항_2주간공정표(본사)" xfId="15595"/>
    <cellStyle name="_하사항_2주간공정표(본사)_PERT CPM 공정표및 철콘 공정표" xfId="15596"/>
    <cellStyle name="_하사항_2주간공정표(본사)_PERT CPM 공정표및 철콘 공정표_PERT CPM 공정표(장성농공단지현장)" xfId="15597"/>
    <cellStyle name="_하사항_2주간공정표(본사)_PERT CPM 공정표및 철콘 공정표_뉴디아 대안내역서" xfId="15598"/>
    <cellStyle name="_하사항_PERT CPM 공정표및 철콘 공정표" xfId="15599"/>
    <cellStyle name="_하사항_PERT CPM 공정표및 철콘 공정표_PERT CPM 공정표(장성농공단지현장)" xfId="15600"/>
    <cellStyle name="_하사항_PERT CPM 공정표및 철콘 공정표_뉴디아 대안내역서" xfId="15601"/>
    <cellStyle name="_한국볼트공업(주) 충주공장 신축공사 (외벽)" xfId="15602"/>
    <cellStyle name="_한국볼트공업(주) 충주공장 신축공사 (지붕)" xfId="15603"/>
    <cellStyle name="_한국프레틀(주)개성공단공장신축(전기,통신,방송,자탐)공사" xfId="15604"/>
    <cellStyle name="_한남동 단위세대 " xfId="15605"/>
    <cellStyle name="_한서초(정문)수정3" xfId="15606"/>
    <cellStyle name="_한스콤-이정-견적서-060803-1" xfId="7593"/>
    <cellStyle name="_한전" xfId="15607"/>
    <cellStyle name="_한전(발주처제출)" xfId="15608"/>
    <cellStyle name="_한전연구견적" xfId="15609"/>
    <cellStyle name="_한화광진구재개발" xfId="15610"/>
    <cellStyle name="_한효빌딩 리모델링 공사(국보)" xfId="15611"/>
    <cellStyle name="_항만해운청전기산출근거" xfId="7594"/>
    <cellStyle name="_항만해운청통신산출근거" xfId="7595"/>
    <cellStyle name="_현가화기준" xfId="15612"/>
    <cellStyle name="_현장개요(광기술원)-사장보고용" xfId="15613"/>
    <cellStyle name="_혈장 분획시설 증축공사(2005.0923)" xfId="15614"/>
    <cellStyle name="_협조전_업체선정_금형공장" xfId="2633"/>
    <cellStyle name="_호남선두계역외2개소연결통로" xfId="1493"/>
    <cellStyle name="_호남선전철화송정리역사111" xfId="1494"/>
    <cellStyle name="_호텔동 임시동력공사" xfId="5209"/>
    <cellStyle name="_호텔약전전기공사(1공구)-발의" xfId="5606"/>
    <cellStyle name="_화동초-전기" xfId="7596"/>
    <cellStyle name="_화성동탄예산" xfId="1495"/>
    <cellStyle name="_화성동탄예산_하남풍산르네상스" xfId="1496"/>
    <cellStyle name="_화장실내역" xfId="7597"/>
    <cellStyle name="_화장실예상금액(PE수정)" xfId="15615"/>
    <cellStyle name="_환경기초 민간위탁(공동오수-개별오수)-KKKK " xfId="15616"/>
    <cellStyle name="_환경기초 민간위탁(공동오수-개별오수)-KKKK _(제조)용인고등학교" xfId="15617"/>
    <cellStyle name="_환경기초 민간위탁(공동오수-개별오수)-KKKK _(제조)용인고등학교_동래여고 다목적강당 무대기계-변경전후" xfId="15618"/>
    <cellStyle name="_환경기초 민간위탁(공동오수-개별오수)-KKKK _2-(제조)성심정보고_방송장치" xfId="15619"/>
    <cellStyle name="_환경기초 민간위탁(공동오수-개별오수)-KKKK _용인고 다목적강당 무대기계-착수" xfId="15620"/>
    <cellStyle name="_환경기초 민간위탁(공동오수-개별오수)-KKKK _용인고 다목적강당 무대기계-착수_동래여고 다목적강당 무대기계-변경전후" xfId="15621"/>
    <cellStyle name="_휴게소-결재" xfId="1497"/>
    <cellStyle name="_휴게소-결재_Book1" xfId="1503"/>
    <cellStyle name="_휴게소-결재_Book1_하남풍산르네상스" xfId="1504"/>
    <cellStyle name="_휴게소-결재_검찰청예산내역서(설비)" xfId="1498"/>
    <cellStyle name="_휴게소-결재_검찰청예산내역서(설비)_하남풍산르네상스" xfId="1499"/>
    <cellStyle name="_휴게소-결재_하남풍산르네상스" xfId="1500"/>
    <cellStyle name="_휴게소-결재_화성동탄예산" xfId="1501"/>
    <cellStyle name="_휴게소-결재_화성동탄예산_하남풍산르네상스" xfId="1502"/>
    <cellStyle name="¡" xfId="15622"/>
    <cellStyle name="¡_20030218144011020-E1C865BF" xfId="15623"/>
    <cellStyle name="¡_20030218144011020-E1C865BF_보일러판넬현장설명회(배부용)" xfId="15624"/>
    <cellStyle name="¡_사급재료비및운반비" xfId="15625"/>
    <cellStyle name="¡_사급재료비및운반비_보일러판넬현장설명회(배부용)" xfId="15626"/>
    <cellStyle name="¡_수량및 단가 산출내용표" xfId="15627"/>
    <cellStyle name="¡_수량및 단가 산출내용표_보일러판넬현장설명회(배부용)" xfId="15628"/>
    <cellStyle name="¡_영흥#3,4 보일러철골설치및마감(MC-01)FINAL" xfId="15629"/>
    <cellStyle name="¡_영흥#3,4 보일러철골설치및마감(MC-01)FINAL_보일러판넬현장설명회(배부용)" xfId="15630"/>
    <cellStyle name="¡_영흥#3,4 옥내기기기초(AC-05)" xfId="15631"/>
    <cellStyle name="¡_영흥#3,4 옥내기기기초(AC-05)_보일러판넬현장설명회(배부용)" xfId="15632"/>
    <cellStyle name="¡_영흥#3,4 터빈발전기기초(AC-04)" xfId="15633"/>
    <cellStyle name="¡_영흥#3,4 터빈발전기기초(AC-04)_보일러판넬현장설명회(배부용)" xfId="15634"/>
    <cellStyle name="¡§i" xfId="15635"/>
    <cellStyle name="¡¾¨u￠￢ⓒ÷A¨u," xfId="5904"/>
    <cellStyle name="¡ër" xfId="15636"/>
    <cellStyle name="¨" xfId="2212"/>
    <cellStyle name="¨i" xfId="15637"/>
    <cellStyle name="¨ïo" xfId="15638"/>
    <cellStyle name="´þ" xfId="1509"/>
    <cellStyle name="´Þ·?" xfId="5762"/>
    <cellStyle name="´þ·¯" xfId="3196"/>
    <cellStyle name="’E‰Y [0.00]_laroux" xfId="1510"/>
    <cellStyle name="’E‰Y_laroux" xfId="1511"/>
    <cellStyle name="¢®¡" xfId="15639"/>
    <cellStyle name="¢®e" xfId="15640"/>
    <cellStyle name="￠RERERERIiU￠RERERERE?￠RERERERER ￠RERERERE?A￠RERERERE￠RERERERIA CIAI￠RERERER¡ERERER￠RERER￠RERE?¡ERERERERU￠RERERERE￠RERERER¡ERER￠RER¡ER¡E?I￠RERER￠RER¡ER￠R￠?I￠RERERERIiA￠RERERER¡ERERER￠RERER￠RERE?I" xfId="15641"/>
    <cellStyle name="¤@?e_TEST-1 " xfId="1517"/>
    <cellStyle name="\MNPREF32.DLL&amp;" xfId="15642"/>
    <cellStyle name="+,-,0" xfId="1512"/>
    <cellStyle name="△ []" xfId="1513"/>
    <cellStyle name="△ [0]" xfId="1514"/>
    <cellStyle name="△백분율" xfId="1515"/>
    <cellStyle name="△콤마" xfId="1516"/>
    <cellStyle name="©öe" xfId="15643"/>
    <cellStyle name="°??¤??·?1" xfId="15644"/>
    <cellStyle name="°??¤??·?2" xfId="15645"/>
    <cellStyle name="°??¤¼?¼??¡" xfId="15646"/>
    <cellStyle name="°ia¤¼o " xfId="1518"/>
    <cellStyle name="°iA¤¼O¼yA¡" xfId="5711"/>
    <cellStyle name="°íá¤¼ò¼ýá¡" xfId="3197"/>
    <cellStyle name="°iA¤¼O¼yA¡ 2" xfId="5499"/>
    <cellStyle name="°iA¤¼O¼yA¡ 3" xfId="5372"/>
    <cellStyle name="°ia¤aa " xfId="1519"/>
    <cellStyle name="°iA¤Aa·A1" xfId="3198"/>
    <cellStyle name="°íá¤ãâ·â1" xfId="3199"/>
    <cellStyle name="°iA¤Aa·A2" xfId="5220"/>
    <cellStyle name="°íá¤ãâ·â2" xfId="3200"/>
    <cellStyle name="" xfId="2183"/>
    <cellStyle name="æØè [0.00]_NT Server " xfId="2049"/>
    <cellStyle name="æØè_NT Server " xfId="2050"/>
    <cellStyle name="ÊÝ [0.00]_NT Server " xfId="2057"/>
    <cellStyle name="ÊÝ_NT Server " xfId="2058"/>
    <cellStyle name="W?_½RmF¼° " xfId="2069"/>
    <cellStyle name="W_Pacific Region P&amp;L" xfId="5414"/>
    <cellStyle name="0" xfId="1520"/>
    <cellStyle name="0 2" xfId="8829"/>
    <cellStyle name="0 3" xfId="8696"/>
    <cellStyle name="0%" xfId="2213"/>
    <cellStyle name="0,0_x000d__x000a_NA_x000d__x000a_" xfId="15647"/>
    <cellStyle name="0.0" xfId="1521"/>
    <cellStyle name="0.0 2" xfId="8838"/>
    <cellStyle name="0.0 3" xfId="8647"/>
    <cellStyle name="0.0%" xfId="2214"/>
    <cellStyle name="0.00" xfId="1522"/>
    <cellStyle name="0.00 2" xfId="8840"/>
    <cellStyle name="0.00 3" xfId="8877"/>
    <cellStyle name="0.00%" xfId="2215"/>
    <cellStyle name="0.000%" xfId="2216"/>
    <cellStyle name="0.0000%" xfId="2217"/>
    <cellStyle name="00" xfId="1523"/>
    <cellStyle name="0뾍R_x0005_?뾍b_x0005_" xfId="15648"/>
    <cellStyle name="¼yAU(R)" xfId="5402"/>
    <cellStyle name="1" xfId="1524"/>
    <cellStyle name="1 2" xfId="15649"/>
    <cellStyle name="¹?ºÐ?²_¿?????±?" xfId="15650"/>
    <cellStyle name="1_(최종)아이벡스인천공항견적서3700(송부수정)" xfId="15651"/>
    <cellStyle name="1_00-예산서양식100" xfId="15652"/>
    <cellStyle name="1_02. 철도단가대비(04.12.22)-실행" xfId="15653"/>
    <cellStyle name="1_1.전산장비관급내역서" xfId="7598"/>
    <cellStyle name="1_10블럭견적작업중" xfId="15654"/>
    <cellStyle name="1_2차플레틀입찰내역서" xfId="15655"/>
    <cellStyle name="1_8블럭견적작업중" xfId="15656"/>
    <cellStyle name="1_book1" xfId="1544"/>
    <cellStyle name="1_laroux" xfId="15657"/>
    <cellStyle name="1_laroux_ATC-YOON1" xfId="15658"/>
    <cellStyle name="1_standard원가계산" xfId="15659"/>
    <cellStyle name="1_total" xfId="15660"/>
    <cellStyle name="1_total_Sheet1" xfId="15661"/>
    <cellStyle name="1_total_Sheet1_총괄내역서" xfId="15662"/>
    <cellStyle name="1_total_Sheet1_총괄내역서_총괄내역서-건축" xfId="15663"/>
    <cellStyle name="1_total_Sheet1_총괄내역서_총괄내역서-건축_총괄내역서-토목" xfId="15664"/>
    <cellStyle name="1_total_Sheet1_총괄내역서_총괄내역서-건축_총괄내역서-토목1" xfId="15665"/>
    <cellStyle name="1_total_Sheet1_총괄내역서_총괄내역서-토목" xfId="15666"/>
    <cellStyle name="1_total_Sheet1_총괄내역서_총괄내역서-토목_총괄내역서-토목" xfId="15667"/>
    <cellStyle name="1_total_Sheet1_총괄내역서_총괄내역서-토목_총괄내역서-토목1" xfId="15668"/>
    <cellStyle name="1_total_Sheet1_총괄내역서-토목" xfId="15669"/>
    <cellStyle name="1_total_Sheet1_총괄내역서-토목1" xfId="15670"/>
    <cellStyle name="1_total_갑지0601" xfId="15671"/>
    <cellStyle name="1_total_갑지0601_총괄내역서" xfId="15672"/>
    <cellStyle name="1_total_갑지0601_총괄내역서_총괄내역서-건축" xfId="15673"/>
    <cellStyle name="1_total_갑지0601_총괄내역서_총괄내역서-건축_총괄내역서-토목" xfId="15674"/>
    <cellStyle name="1_total_갑지0601_총괄내역서_총괄내역서-건축_총괄내역서-토목1" xfId="15675"/>
    <cellStyle name="1_total_갑지0601_총괄내역서_총괄내역서-토목" xfId="15676"/>
    <cellStyle name="1_total_갑지0601_총괄내역서_총괄내역서-토목_총괄내역서-토목" xfId="15677"/>
    <cellStyle name="1_total_갑지0601_총괄내역서_총괄내역서-토목_총괄내역서-토목1" xfId="15678"/>
    <cellStyle name="1_total_갑지0601_총괄내역서-토목" xfId="15679"/>
    <cellStyle name="1_total_갑지0601_총괄내역서-토목1" xfId="15680"/>
    <cellStyle name="1_total_목동내역" xfId="15681"/>
    <cellStyle name="1_total_목동내역_폐기물집계" xfId="15682"/>
    <cellStyle name="1_total_총괄내역서-건축" xfId="15683"/>
    <cellStyle name="1_total_총괄내역서-건축_총괄내역서-토목" xfId="15684"/>
    <cellStyle name="1_total_총괄내역서-건축_총괄내역서-토목1" xfId="15685"/>
    <cellStyle name="1_total_총괄내역서-토목" xfId="15686"/>
    <cellStyle name="1_total_총괄내역서-토목_총괄내역서-토목" xfId="15687"/>
    <cellStyle name="1_total_총괄내역서-토목_총괄내역서-토목1" xfId="15688"/>
    <cellStyle name="1_total_현충묘지-예산서(조경)" xfId="15689"/>
    <cellStyle name="1_total_현충묘지-예산서(조경)_목동내역" xfId="15690"/>
    <cellStyle name="1_total_현충묘지-예산서(조경)_목동내역_폐기물집계" xfId="15691"/>
    <cellStyle name="1_total_현충묘지-예산서(조경)_예산서-엑셀변환양식100" xfId="15692"/>
    <cellStyle name="1_total_현충묘지-예산서(조경)_예산서-엑셀변환양식100_목동내역" xfId="15693"/>
    <cellStyle name="1_total_현충묘지-예산서(조경)_예산서-엑셀변환양식100_목동내역_폐기물집계" xfId="15694"/>
    <cellStyle name="1_tree" xfId="15695"/>
    <cellStyle name="1_tree_Sheet1" xfId="15696"/>
    <cellStyle name="1_tree_Sheet1_총괄내역서" xfId="15697"/>
    <cellStyle name="1_tree_Sheet1_총괄내역서_총괄내역서-건축" xfId="15698"/>
    <cellStyle name="1_tree_Sheet1_총괄내역서_총괄내역서-건축_총괄내역서-토목" xfId="15699"/>
    <cellStyle name="1_tree_Sheet1_총괄내역서_총괄내역서-건축_총괄내역서-토목1" xfId="15700"/>
    <cellStyle name="1_tree_Sheet1_총괄내역서_총괄내역서-토목" xfId="15701"/>
    <cellStyle name="1_tree_Sheet1_총괄내역서_총괄내역서-토목_총괄내역서-토목" xfId="15702"/>
    <cellStyle name="1_tree_Sheet1_총괄내역서_총괄내역서-토목_총괄내역서-토목1" xfId="15703"/>
    <cellStyle name="1_tree_Sheet1_총괄내역서-토목" xfId="15704"/>
    <cellStyle name="1_tree_Sheet1_총괄내역서-토목1" xfId="15705"/>
    <cellStyle name="1_tree_갑지0601" xfId="15706"/>
    <cellStyle name="1_tree_갑지0601_총괄내역서" xfId="15707"/>
    <cellStyle name="1_tree_갑지0601_총괄내역서_총괄내역서-건축" xfId="15708"/>
    <cellStyle name="1_tree_갑지0601_총괄내역서_총괄내역서-건축_총괄내역서-토목" xfId="15709"/>
    <cellStyle name="1_tree_갑지0601_총괄내역서_총괄내역서-건축_총괄내역서-토목1" xfId="15710"/>
    <cellStyle name="1_tree_갑지0601_총괄내역서_총괄내역서-토목" xfId="15711"/>
    <cellStyle name="1_tree_갑지0601_총괄내역서_총괄내역서-토목_총괄내역서-토목" xfId="15712"/>
    <cellStyle name="1_tree_갑지0601_총괄내역서_총괄내역서-토목_총괄내역서-토목1" xfId="15713"/>
    <cellStyle name="1_tree_갑지0601_총괄내역서-토목" xfId="15714"/>
    <cellStyle name="1_tree_갑지0601_총괄내역서-토목1" xfId="15715"/>
    <cellStyle name="1_tree_마운딩수량" xfId="15716"/>
    <cellStyle name="1_tree_마운딩수량_갑지0601" xfId="15717"/>
    <cellStyle name="1_tree_마운딩수량_갑지0601_총괄내역서" xfId="15718"/>
    <cellStyle name="1_tree_마운딩수량_갑지0601_총괄내역서_총괄내역서-건축" xfId="15719"/>
    <cellStyle name="1_tree_마운딩수량_갑지0601_총괄내역서_총괄내역서-건축_총괄내역서-토목" xfId="15720"/>
    <cellStyle name="1_tree_마운딩수량_갑지0601_총괄내역서_총괄내역서-건축_총괄내역서-토목1" xfId="15721"/>
    <cellStyle name="1_tree_마운딩수량_갑지0601_총괄내역서_총괄내역서-토목" xfId="15722"/>
    <cellStyle name="1_tree_마운딩수량_갑지0601_총괄내역서_총괄내역서-토목_총괄내역서-토목" xfId="15723"/>
    <cellStyle name="1_tree_마운딩수량_갑지0601_총괄내역서_총괄내역서-토목_총괄내역서-토목1" xfId="15724"/>
    <cellStyle name="1_tree_마운딩수량_갑지0601_총괄내역서-토목" xfId="15725"/>
    <cellStyle name="1_tree_마운딩수량_갑지0601_총괄내역서-토목1" xfId="15726"/>
    <cellStyle name="1_tree_마운딩수량_총괄내역서-건축" xfId="15727"/>
    <cellStyle name="1_tree_마운딩수량_총괄내역서-건축_총괄내역서-토목" xfId="15728"/>
    <cellStyle name="1_tree_마운딩수량_총괄내역서-건축_총괄내역서-토목1" xfId="15729"/>
    <cellStyle name="1_tree_마운딩수량_총괄내역서-토목" xfId="15730"/>
    <cellStyle name="1_tree_마운딩수량_총괄내역서-토목_총괄내역서-토목" xfId="15731"/>
    <cellStyle name="1_tree_마운딩수량_총괄내역서-토목_총괄내역서-토목1" xfId="15732"/>
    <cellStyle name="1_tree_목동내역" xfId="15733"/>
    <cellStyle name="1_tree_목동내역_폐기물집계" xfId="15734"/>
    <cellStyle name="1_tree_수량산출" xfId="15735"/>
    <cellStyle name="1_tree_수량산출_목동내역" xfId="15736"/>
    <cellStyle name="1_tree_수량산출_목동내역_폐기물집계" xfId="15737"/>
    <cellStyle name="1_tree_수량산출_현충묘지-예산서(조경)" xfId="15738"/>
    <cellStyle name="1_tree_수량산출_현충묘지-예산서(조경)_목동내역" xfId="15739"/>
    <cellStyle name="1_tree_수량산출_현충묘지-예산서(조경)_목동내역_폐기물집계" xfId="15740"/>
    <cellStyle name="1_tree_수량산출_현충묘지-예산서(조경)_예산서-엑셀변환양식100" xfId="15741"/>
    <cellStyle name="1_tree_수량산출_현충묘지-예산서(조경)_예산서-엑셀변환양식100_목동내역" xfId="15742"/>
    <cellStyle name="1_tree_수량산출_현충묘지-예산서(조경)_예산서-엑셀변환양식100_목동내역_폐기물집계" xfId="15743"/>
    <cellStyle name="1_tree_원가계산서" xfId="15744"/>
    <cellStyle name="1_tree_원가계산서_총괄내역서" xfId="15745"/>
    <cellStyle name="1_tree_원가계산서_총괄내역서_총괄내역서-건축" xfId="15746"/>
    <cellStyle name="1_tree_원가계산서_총괄내역서_총괄내역서-건축_총괄내역서-토목" xfId="15747"/>
    <cellStyle name="1_tree_원가계산서_총괄내역서_총괄내역서-건축_총괄내역서-토목1" xfId="15748"/>
    <cellStyle name="1_tree_원가계산서_총괄내역서_총괄내역서-토목" xfId="15749"/>
    <cellStyle name="1_tree_원가계산서_총괄내역서_총괄내역서-토목_총괄내역서-토목" xfId="15750"/>
    <cellStyle name="1_tree_원가계산서_총괄내역서_총괄내역서-토목_총괄내역서-토목1" xfId="15751"/>
    <cellStyle name="1_tree_원가계산서_총괄내역서-토목" xfId="15752"/>
    <cellStyle name="1_tree_원가계산서_총괄내역서-토목1" xfId="15753"/>
    <cellStyle name="1_tree_총괄내역서-건축" xfId="15754"/>
    <cellStyle name="1_tree_총괄내역서-건축_총괄내역서-토목" xfId="15755"/>
    <cellStyle name="1_tree_총괄내역서-건축_총괄내역서-토목1" xfId="15756"/>
    <cellStyle name="1_tree_총괄내역서-토목" xfId="15757"/>
    <cellStyle name="1_tree_총괄내역서-토목_총괄내역서-토목" xfId="15758"/>
    <cellStyle name="1_tree_총괄내역서-토목_총괄내역서-토목1" xfId="15759"/>
    <cellStyle name="1_tree_한풍집계" xfId="15760"/>
    <cellStyle name="1_tree_한풍집계_Sheet1" xfId="15761"/>
    <cellStyle name="1_tree_한풍집계_Sheet1_총괄내역서" xfId="15762"/>
    <cellStyle name="1_tree_한풍집계_Sheet1_총괄내역서_총괄내역서-건축" xfId="15763"/>
    <cellStyle name="1_tree_한풍집계_Sheet1_총괄내역서_총괄내역서-건축_총괄내역서-토목" xfId="15764"/>
    <cellStyle name="1_tree_한풍집계_Sheet1_총괄내역서_총괄내역서-건축_총괄내역서-토목1" xfId="15765"/>
    <cellStyle name="1_tree_한풍집계_Sheet1_총괄내역서_총괄내역서-토목" xfId="15766"/>
    <cellStyle name="1_tree_한풍집계_Sheet1_총괄내역서_총괄내역서-토목_총괄내역서-토목" xfId="15767"/>
    <cellStyle name="1_tree_한풍집계_Sheet1_총괄내역서_총괄내역서-토목_총괄내역서-토목1" xfId="15768"/>
    <cellStyle name="1_tree_한풍집계_Sheet1_총괄내역서-토목" xfId="15769"/>
    <cellStyle name="1_tree_한풍집계_Sheet1_총괄내역서-토목1" xfId="15770"/>
    <cellStyle name="1_tree_한풍집계_갑지0601" xfId="15771"/>
    <cellStyle name="1_tree_한풍집계_갑지0601_총괄내역서" xfId="15772"/>
    <cellStyle name="1_tree_한풍집계_갑지0601_총괄내역서_총괄내역서-건축" xfId="15773"/>
    <cellStyle name="1_tree_한풍집계_갑지0601_총괄내역서_총괄내역서-건축_총괄내역서-토목" xfId="15774"/>
    <cellStyle name="1_tree_한풍집계_갑지0601_총괄내역서_총괄내역서-건축_총괄내역서-토목1" xfId="15775"/>
    <cellStyle name="1_tree_한풍집계_갑지0601_총괄내역서_총괄내역서-토목" xfId="15776"/>
    <cellStyle name="1_tree_한풍집계_갑지0601_총괄내역서_총괄내역서-토목_총괄내역서-토목" xfId="15777"/>
    <cellStyle name="1_tree_한풍집계_갑지0601_총괄내역서_총괄내역서-토목_총괄내역서-토목1" xfId="15778"/>
    <cellStyle name="1_tree_한풍집계_갑지0601_총괄내역서-토목" xfId="15779"/>
    <cellStyle name="1_tree_한풍집계_갑지0601_총괄내역서-토목1" xfId="15780"/>
    <cellStyle name="1_tree_한풍집계_총괄내역서-건축" xfId="15781"/>
    <cellStyle name="1_tree_한풍집계_총괄내역서-건축_총괄내역서-토목" xfId="15782"/>
    <cellStyle name="1_tree_한풍집계_총괄내역서-건축_총괄내역서-토목1" xfId="15783"/>
    <cellStyle name="1_tree_한풍집계_총괄내역서-토목" xfId="15784"/>
    <cellStyle name="1_tree_한풍집계_총괄내역서-토목_총괄내역서-토목" xfId="15785"/>
    <cellStyle name="1_tree_한풍집계_총괄내역서-토목_총괄내역서-토목1" xfId="15786"/>
    <cellStyle name="1_tree_현충묘지-예산서(조경)" xfId="15787"/>
    <cellStyle name="1_tree_현충묘지-예산서(조경)_목동내역" xfId="15788"/>
    <cellStyle name="1_tree_현충묘지-예산서(조경)_목동내역_폐기물집계" xfId="15789"/>
    <cellStyle name="1_tree_현충묘지-예산서(조경)_예산서-엑셀변환양식100" xfId="15790"/>
    <cellStyle name="1_tree_현충묘지-예산서(조경)_예산서-엑셀변환양식100_목동내역" xfId="15791"/>
    <cellStyle name="1_tree_현충묘지-예산서(조경)_예산서-엑셀변환양식100_목동내역_폐기물집계" xfId="15792"/>
    <cellStyle name="1_가월리배수펌프(04.23)" xfId="1525"/>
    <cellStyle name="1_갑지(2004년)" xfId="15793"/>
    <cellStyle name="1_강남폐기물내역" xfId="15794"/>
    <cellStyle name="1_건축-내역전체(총괄갑지)" xfId="15795"/>
    <cellStyle name="1_건축-내역-출력분(총갑지포함)_2차변경 07-3-2-23-50" xfId="15796"/>
    <cellStyle name="1_견적서05.11.4재수정" xfId="15797"/>
    <cellStyle name="1_견적추가사항(도화동-세대환기)" xfId="15798"/>
    <cellStyle name="1_계수대로" xfId="1526"/>
    <cellStyle name="1_계약현황보고(전체분)" xfId="15799"/>
    <cellStyle name="1_공무원교육원전기내역서" xfId="7599"/>
    <cellStyle name="1_공무원교육원통신내역서" xfId="7600"/>
    <cellStyle name="1_공사개요" xfId="15800"/>
    <cellStyle name="1_굴전단일로외1개소(신)" xfId="15801"/>
    <cellStyle name="1_귀인APT(보안)" xfId="15802"/>
    <cellStyle name="1_기계설비(광장)" xfId="15803"/>
    <cellStyle name="1_농협정보기술연구원-실행" xfId="15804"/>
    <cellStyle name="1_단가조사표" xfId="1527"/>
    <cellStyle name="1_단가조사표_1011소각" xfId="15805"/>
    <cellStyle name="1_단가조사표_1113교~1" xfId="15806"/>
    <cellStyle name="1_단가조사표_121내역" xfId="15807"/>
    <cellStyle name="1_단가조사표_객토량" xfId="15808"/>
    <cellStyle name="1_단가조사표_교통센~1" xfId="15809"/>
    <cellStyle name="1_단가조사표_교통센터412" xfId="15810"/>
    <cellStyle name="1_단가조사표_교통수" xfId="15811"/>
    <cellStyle name="1_단가조사표_교통수량산출서" xfId="15812"/>
    <cellStyle name="1_단가조사표_구조물대가 (2)" xfId="15813"/>
    <cellStyle name="1_단가조사표_내역서 (2)" xfId="15814"/>
    <cellStyle name="1_단가조사표_대전관저지구" xfId="15815"/>
    <cellStyle name="1_단가조사표_동측지~1" xfId="15816"/>
    <cellStyle name="1_단가조사표_동측지원422" xfId="15817"/>
    <cellStyle name="1_단가조사표_동측지원512" xfId="15818"/>
    <cellStyle name="1_단가조사표_동측지원524" xfId="15819"/>
    <cellStyle name="1_단가조사표_부대422" xfId="15820"/>
    <cellStyle name="1_단가조사표_부대시설" xfId="15821"/>
    <cellStyle name="1_단가조사표_소각수~1" xfId="15822"/>
    <cellStyle name="1_단가조사표_소각수내역서" xfId="15823"/>
    <cellStyle name="1_단가조사표_소각수목2" xfId="15824"/>
    <cellStyle name="1_단가조사표_수량산출서 (2)" xfId="15825"/>
    <cellStyle name="1_단가조사표_엑스포~1" xfId="15826"/>
    <cellStyle name="1_단가조사표_엑스포한빛1" xfId="15827"/>
    <cellStyle name="1_단가조사표_여객터미널331" xfId="15828"/>
    <cellStyle name="1_단가조사표_여객터미널513" xfId="15829"/>
    <cellStyle name="1_단가조사표_여객터미널629" xfId="15830"/>
    <cellStyle name="1_단가조사표_왕십리역사시물(06.07.20)" xfId="15831"/>
    <cellStyle name="1_단가조사표_외곽도로616" xfId="15832"/>
    <cellStyle name="1_단가조사표_용인죽전수량" xfId="15833"/>
    <cellStyle name="1_단가조사표_원가계~1" xfId="15834"/>
    <cellStyle name="1_단가조사표_유기질" xfId="15835"/>
    <cellStyle name="1_단가조사표_자재조서 (2)" xfId="15836"/>
    <cellStyle name="1_단가조사표_총괄내역" xfId="15837"/>
    <cellStyle name="1_단가조사표_총괄내역 (2)" xfId="15838"/>
    <cellStyle name="1_단가조사표_터미널도로403" xfId="15839"/>
    <cellStyle name="1_단가조사표_터미널도로429" xfId="15840"/>
    <cellStyle name="1_단가조사표_포장일위" xfId="15841"/>
    <cellStyle name="1_대전목양초" xfId="15842"/>
    <cellStyle name="1_도암강진(흥산건설)" xfId="1528"/>
    <cellStyle name="1_롯데건설 삼성동 롯데캐슬 프레미어 신축공사 입찰(수정)" xfId="15843"/>
    <cellStyle name="1_목동내역" xfId="15844"/>
    <cellStyle name="1_백제큰길내역서" xfId="1529"/>
    <cellStyle name="1_복사본 디자인실행내역_20040809검토후" xfId="15845"/>
    <cellStyle name="1_부산소방학교전기내역서" xfId="7601"/>
    <cellStyle name="1_부산지하철편의시설금곡외7개역사소방내역서(2008,03,31)철거,신설분리" xfId="2218"/>
    <cellStyle name="1_부안-태인1산출" xfId="1530"/>
    <cellStyle name="1_사직동 스페이스본(실행)" xfId="15846"/>
    <cellStyle name="1_삼성동 재건축(청소기)" xfId="15847"/>
    <cellStyle name="1_삼융건설(백제큰길)" xfId="1531"/>
    <cellStyle name="1_송정리역사(토목완료林)" xfId="1532"/>
    <cellStyle name="1_시민계략공사" xfId="1533"/>
    <cellStyle name="1_시민계략공사_1내역서(전기)" xfId="15848"/>
    <cellStyle name="1_시민계략공사_2002년도각종계산서너릿제터널등7개소" xfId="15849"/>
    <cellStyle name="1_시민계략공사_2002년도각종계산서하반기원본" xfId="15850"/>
    <cellStyle name="1_시민계략공사_2002년도각종계산서하반기원본_구례향토전시판매장신축공사(전기)" xfId="15851"/>
    <cellStyle name="1_시민계략공사_2002년도각종계산서하반기원본_기산초냉난방시설공사(3월19일)" xfId="15852"/>
    <cellStyle name="1_시민계략공사_2002년도각종계산서하반기원본_내역" xfId="15853"/>
    <cellStyle name="1_시민계략공사_2002년도각종계산서하반기원본_내역(변경)" xfId="15854"/>
    <cellStyle name="1_시민계략공사_2002년도각종계산서하반기원본_내역(해양수산청)" xfId="15855"/>
    <cellStyle name="1_시민계략공사_2002년도각종계산서하반기원본_냉난방 내역 샘플" xfId="15856"/>
    <cellStyle name="1_시민계략공사_2002년도각종계산서하반기원본_냉난방 내역 샘플_신광중냉.난방시설공사(수정)" xfId="15857"/>
    <cellStyle name="1_시민계략공사_2002년도각종계산서하반기원본_냉난방 내역 샘플_월야초교통신시설공사(최종)" xfId="15858"/>
    <cellStyle name="1_시민계략공사_2002년도각종계산서하반기원본_동신대앞교차로 교통신호등 설치공사'" xfId="15859"/>
    <cellStyle name="1_시민계략공사_2002년도각종계산서하반기원본_동신대앞교차로 교통신호등 설치공사'_석곡동사무소신축통신공사" xfId="15860"/>
    <cellStyle name="1_시민계략공사_2002년도각종계산서하반기원본_동신대앞교차로 교통신호등 설치공사'_영광해양수산사무실신축공사(전기)-6월18일(최종)" xfId="15861"/>
    <cellStyle name="1_시민계략공사_2002년도각종계산서하반기원본_분뇨처리장 시설 개선사업 전기공사" xfId="15862"/>
    <cellStyle name="1_시민계략공사_2002년도각종계산서하반기원본_분뇨처리장 시설 개선사업 전기공사_내역" xfId="15863"/>
    <cellStyle name="1_시민계략공사_2002년도각종계산서하반기원본_분뇨처리장 시설 개선사업 전기공사_내역(변경)" xfId="15864"/>
    <cellStyle name="1_시민계략공사_2002년도각종계산서하반기원본_석곡동사무소신축통신공사" xfId="15865"/>
    <cellStyle name="1_시민계략공사_2002년도각종계산서하반기원본_신광중냉.난방시설공사(수정)" xfId="15866"/>
    <cellStyle name="1_시민계략공사_2002년도각종계산서하반기원본_신광중냉.난방시설공사(수정)_1" xfId="15867"/>
    <cellStyle name="1_시민계략공사_2002년도각종계산서하반기원본_신광중냉.난방시설공사(수정)_신광중냉.난방시설공사(수정)" xfId="15868"/>
    <cellStyle name="1_시민계략공사_2002년도각종계산서하반기원본_신광중냉.난방시설공사(수정)_월야초교통신시설공사(최종)" xfId="15869"/>
    <cellStyle name="1_시민계략공사_2002년도각종계산서하반기원본_영광서초등학교냉난방개선공사(11월16일)" xfId="15870"/>
    <cellStyle name="1_시민계략공사_2002년도각종계산서하반기원본_영광해양수산사무소신축공사(통신)-6월10일" xfId="15871"/>
    <cellStyle name="1_시민계략공사_2002년도각종계산서하반기원본_영광해양수산사무실신축공사(전기)" xfId="15872"/>
    <cellStyle name="1_시민계략공사_2002년도각종계산서하반기원본_영광해양수산사무실신축공사(전기)-5월21일" xfId="15873"/>
    <cellStyle name="1_시민계략공사_2002년도각종계산서하반기원본_영광해양수산사무실신축공사(전기)-6월10일" xfId="15874"/>
    <cellStyle name="1_시민계략공사_2002년도각종계산서하반기원본_영광해양수산사무실신축공사(전기)-6월18일(최종)" xfId="15875"/>
    <cellStyle name="1_시민계략공사_2002년도각종계산서하반기원본_영광해양수산사무실신축공사(전기)-6월4일" xfId="15876"/>
    <cellStyle name="1_시민계략공사_2002년도각종계산서하반기원본_월야초교통신시설공사(최종)" xfId="15877"/>
    <cellStyle name="1_시민계략공사_2002년도각종계산서하반기원본_율촌도서관신축공사(전기)노임조정(납품내역)" xfId="15878"/>
    <cellStyle name="1_시민계략공사_2002년도각종계산서하반기원본_율촌도서관신축공사(전기)노임조정(납품내역)_석곡동사무소신축통신공사" xfId="15879"/>
    <cellStyle name="1_시민계략공사_2002년도각종계산서하반기원본_율촌도서관신축공사(전기)노임조정(납품내역)_영광해양수산사무실신축공사(전기)" xfId="15880"/>
    <cellStyle name="1_시민계략공사_2002년도각종계산서하반기원본_율촌도서관신축공사(전기)노임조정(납품내역)_영광해양수산사무실신축공사(전기)-6월18일(최종)" xfId="15881"/>
    <cellStyle name="1_시민계략공사_2002년도각종계산서하반기원본_일곡동사무소신축전기공사(내역)" xfId="15882"/>
    <cellStyle name="1_시민계략공사_2002년도각종계산서하반기원본_전남대학교pilot plant신축공사(전기)" xfId="15883"/>
    <cellStyle name="1_시민계략공사_2002년도각종계산서하반기원본_전남대학교pilot plant신축공사(전기)-1차공사분(최종)" xfId="15884"/>
    <cellStyle name="1_시민계략공사_2002년도각종계산서하반기원본_전남대학교pilot plant신축공사(전기)-1차공사분(최종)_석곡동사무소신축통신공사" xfId="15885"/>
    <cellStyle name="1_시민계략공사_2002년도각종계산서하반기원본_전남대학교pilot plant신축공사(전기)-1차공사분(최종)_영광해양수산사무실신축공사(전기)" xfId="15886"/>
    <cellStyle name="1_시민계략공사_2002년도각종계산서하반기원본_전남대학교pilot plant신축공사(전기)-1차공사분(최종)_영광해양수산사무실신축공사(전기)-6월18일(최종)" xfId="15887"/>
    <cellStyle name="1_시민계략공사_2002년도각종계산서하반기원본_중앙초등학교키폰설비공사1월31일변경(관급별도)" xfId="15888"/>
    <cellStyle name="1_시민계략공사_2002년도각종계산서하반기원본_중앙초등학교키폰설비공사1월31일변경(관급별도)_석곡동사무소신축통신공사" xfId="15889"/>
    <cellStyle name="1_시민계략공사_2002년도각종계산서하반기원본_중앙초등학교키폰설비공사1월31일변경(관급별도)_영광해양수산사무실신축공사(전기)-6월18일(최종)" xfId="15890"/>
    <cellStyle name="1_시민계략공사_2003년 각종계산서" xfId="15891"/>
    <cellStyle name="1_시민계략공사_2003년 각종계산서(읽기전용)" xfId="15892"/>
    <cellStyle name="1_시민계략공사_2003년 각종계산서(읽기전용)_강당리프팅" xfId="15893"/>
    <cellStyle name="1_시민계략공사_2003년 각종계산서(읽기전용)_관급자재 (양지중)" xfId="15894"/>
    <cellStyle name="1_시민계략공사_2003년 각종계산서(읽기전용)_광림초(일대단가)" xfId="15895"/>
    <cellStyle name="1_시민계략공사_2003년 각종계산서(읽기전용)_광림초교 교사 신축공사(전기)" xfId="15896"/>
    <cellStyle name="1_시민계략공사_2003년 각종계산서(읽기전용)_광주체육고기숙사및수영장증축공사" xfId="15897"/>
    <cellStyle name="1_시민계략공사_2003년 각종계산서(읽기전용)_광주체육고기숙사및수영장증축공사(전기)" xfId="15898"/>
    <cellStyle name="1_시민계략공사_2003년 각종계산서(읽기전용)_내역" xfId="15899"/>
    <cellStyle name="1_시민계략공사_2003년 각종계산서(읽기전용)_내역(변경)" xfId="15900"/>
    <cellStyle name="1_시민계략공사_2003년 각종계산서(읽기전용)_내역서(전기)" xfId="15901"/>
    <cellStyle name="1_시민계략공사_2003년 각종계산서(읽기전용)_내역서(전기)_강당리프팅" xfId="15902"/>
    <cellStyle name="1_시민계략공사_2003년 각종계산서(읽기전용)_내역서(전기)_관급자재 (양지중)" xfId="15903"/>
    <cellStyle name="1_시민계략공사_2003년 각종계산서(읽기전용)_내역서(전기)_광림초(일대단가)" xfId="15904"/>
    <cellStyle name="1_시민계략공사_2003년 각종계산서(읽기전용)_내역서(전기)_광림초교 교사 신축공사(전기)" xfId="15905"/>
    <cellStyle name="1_시민계략공사_2003년 각종계산서(읽기전용)_내역서(전기)_광주체육고기숙사및수영장증축공사" xfId="15906"/>
    <cellStyle name="1_시민계략공사_2003년 각종계산서(읽기전용)_내역서(전기)_광주체육고기숙사및수영장증축공사(전기)" xfId="15907"/>
    <cellStyle name="1_시민계략공사_2003년 각종계산서(읽기전용)_내역서(전기)_내역" xfId="15908"/>
    <cellStyle name="1_시민계략공사_2003년 각종계산서(읽기전용)_내역서(전기)_내역(변경)" xfId="15909"/>
    <cellStyle name="1_시민계략공사_2003년 각종계산서(읽기전용)_내역서(전기)_노안마을회관창고증축공사" xfId="15910"/>
    <cellStyle name="1_시민계략공사_2003년 각종계산서(읽기전용)_내역서(전기)_노안마을회관창고증축공사_도서관2층휴게실내부시설공사" xfId="15911"/>
    <cellStyle name="1_시민계략공사_2003년 각종계산서(읽기전용)_내역서(전기)_도서관2층휴게실내부시설공사" xfId="15912"/>
    <cellStyle name="1_시민계략공사_2003년 각종계산서(읽기전용)_내역서(전기)_동신대앞교차로 교통신호등 설치공사'" xfId="15913"/>
    <cellStyle name="1_시민계략공사_2003년 각종계산서(읽기전용)_내역서(전기)_동신대앞교차로 교통신호등 설치공사'_석곡동사무소신축통신공사" xfId="15914"/>
    <cellStyle name="1_시민계략공사_2003년 각종계산서(읽기전용)_내역서(전기)_동신대앞교차로 교통신호등 설치공사'_영광해양수산사무실신축공사(전기)-6월18일(최종)" xfId="15915"/>
    <cellStyle name="1_시민계략공사_2003년 각종계산서(읽기전용)_내역서(전기)_분뇨처리장 시설 개선사업 전기공사" xfId="15916"/>
    <cellStyle name="1_시민계략공사_2003년 각종계산서(읽기전용)_내역서(전기)_분뇨처리장 시설 개선사업 전기공사_내역" xfId="15917"/>
    <cellStyle name="1_시민계략공사_2003년 각종계산서(읽기전용)_내역서(전기)_분뇨처리장 시설 개선사업 전기공사_내역(변경)" xfId="15918"/>
    <cellStyle name="1_시민계략공사_2003년 각종계산서(읽기전용)_내역서(전기)_석곡동사무소신축통신공사" xfId="15919"/>
    <cellStyle name="1_시민계략공사_2003년 각종계산서(읽기전용)_내역서(전기)_수배전반 관급자재 (양지중)" xfId="15920"/>
    <cellStyle name="1_시민계략공사_2003년 각종계산서(읽기전용)_내역서(전기)_신광중냉.난방시설공사(수정)" xfId="15921"/>
    <cellStyle name="1_시민계략공사_2003년 각종계산서(읽기전용)_내역서(전기)_양지중교사신축전기공사(최종)" xfId="15922"/>
    <cellStyle name="1_시민계략공사_2003년 각종계산서(읽기전용)_내역서(전기)_양지중학교 교사 신축공사" xfId="15923"/>
    <cellStyle name="1_시민계략공사_2003년 각종계산서(읽기전용)_내역서(전기)_연제초교교사신축전기" xfId="15924"/>
    <cellStyle name="1_시민계략공사_2003년 각종계산서(읽기전용)_내역서(전기)_영광해양수산사무실신축공사(전기)" xfId="15925"/>
    <cellStyle name="1_시민계략공사_2003년 각종계산서(읽기전용)_내역서(전기)_영광해양수산사무실신축공사(전기)-5월21일" xfId="15926"/>
    <cellStyle name="1_시민계략공사_2003년 각종계산서(읽기전용)_내역서(전기)_영광해양수산사무실신축공사(전기)-6월18일(최종)" xfId="15927"/>
    <cellStyle name="1_시민계략공사_2003년 각종계산서(읽기전용)_내역서(전기)_월야초교통신시설공사(최종)" xfId="15928"/>
    <cellStyle name="1_시민계략공사_2003년 각종계산서(읽기전용)_내역서(전기)_인성고등학교 냉,난방시설공사" xfId="15929"/>
    <cellStyle name="1_시민계략공사_2003년 각종계산서(읽기전용)_내역서(전기)_전기내역서(타절내역)" xfId="15930"/>
    <cellStyle name="1_시민계략공사_2003년 각종계산서(읽기전용)_내역서(전기)_전기단가(완료)" xfId="15931"/>
    <cellStyle name="1_시민계략공사_2003년 각종계산서(읽기전용)_내역서(전기)_조명기구수량-" xfId="15932"/>
    <cellStyle name="1_시민계략공사_2003년 각종계산서(읽기전용)_내역서(전기)_중앙초등학교키폰설비공사1월31일변경(공사포함)" xfId="15933"/>
    <cellStyle name="1_시민계략공사_2003년 각종계산서(읽기전용)_내역서(전기)_중앙초등학교키폰설비공사1월31일변경(관급별도)" xfId="15934"/>
    <cellStyle name="1_시민계략공사_2003년 각종계산서(읽기전용)_내역서(전기)_중앙초등학교키폰설비공사1월31일변경(관급별도)_석곡동사무소신축통신공사" xfId="15935"/>
    <cellStyle name="1_시민계략공사_2003년 각종계산서(읽기전용)_내역서(전기)_중앙초등학교키폰설비공사1월31일변경(관급별도)_영광해양수산사무실신축공사(전기)-6월18일(최종)" xfId="15936"/>
    <cellStyle name="1_시민계략공사_2003년 각종계산서(읽기전용)_내역서(전기)_청사개보수전기공사" xfId="15937"/>
    <cellStyle name="1_시민계략공사_2003년 각종계산서(읽기전용)_내역서(전기)_체육고등학교키폰설비공사(삼성)" xfId="15938"/>
    <cellStyle name="1_시민계략공사_2003년 각종계산서(읽기전용)_내역서(전기)_평동산단 진입도로(5공구)04년4월16일-전기" xfId="15939"/>
    <cellStyle name="1_시민계략공사_2003년 각종계산서(읽기전용)_내역서(전기)_평동산단진입도로(광주여대~호남고속도로간)개설공사-전기(3공구 설계변경)-11월변경" xfId="15940"/>
    <cellStyle name="1_시민계략공사_2003년 각종계산서(읽기전용)_내역서(전기)_해양수산부 완도권 합동청사 전기설비공사" xfId="15941"/>
    <cellStyle name="1_시민계략공사_2003년 각종계산서(읽기전용)_내역서(전기)_화개2초교 교사신축통신공사 (내역서-이지텍크)" xfId="15942"/>
    <cellStyle name="1_시민계략공사_2003년 각종계산서(읽기전용)_내역서(전기)_화개2초교 교사신축통신공사 (내역서-이지텍크)_석곡동사무소신축통신공사" xfId="15943"/>
    <cellStyle name="1_시민계략공사_2003년 각종계산서(읽기전용)_내역서(전기)_화개2초교 교사신축통신공사 (내역서-이지텍크)_영광해양수산사무실신축공사(전기)" xfId="15944"/>
    <cellStyle name="1_시민계략공사_2003년 각종계산서(읽기전용)_내역서(전기)_화개2초교 교사신축통신공사 (내역서-이지텍크)_영광해양수산사무실신축공사(전기)-6월18일(최종)" xfId="15945"/>
    <cellStyle name="1_시민계략공사_2003년 각종계산서(읽기전용)_내역서(전기)_화개2초교 교사신축통신공사 (내역서-이지텍크)_중앙초등학교키폰설비공사1월31일변경(관급별도)" xfId="15946"/>
    <cellStyle name="1_시민계략공사_2003년 각종계산서(읽기전용)_내역서(전기)_화개2초교 교사신축통신공사 (내역서-이지텍크)_중앙초등학교키폰설비공사1월31일변경(관급별도)_석곡동사무소신축통신공사" xfId="15947"/>
    <cellStyle name="1_시민계략공사_2003년 각종계산서(읽기전용)_내역서(전기)_화개2초교 교사신축통신공사 (내역서-이지텍크)_중앙초등학교키폰설비공사1월31일변경(관급별도)_영광해양수산사무실신축공사(전기)-6월18일(최종)" xfId="15948"/>
    <cellStyle name="1_시민계략공사_2003년 각종계산서(읽기전용)_노안마을회관창고증축공사" xfId="15949"/>
    <cellStyle name="1_시민계략공사_2003년 각종계산서(읽기전용)_노안마을회관창고증축공사_도서관2층휴게실내부시설공사" xfId="15950"/>
    <cellStyle name="1_시민계략공사_2003년 각종계산서(읽기전용)_도서관2층휴게실내부시설공사" xfId="15951"/>
    <cellStyle name="1_시민계략공사_2003년 각종계산서(읽기전용)_동신대앞교차로 교통신호등 설치공사'" xfId="15952"/>
    <cellStyle name="1_시민계략공사_2003년 각종계산서(읽기전용)_동신대앞교차로 교통신호등 설치공사'_석곡동사무소신축통신공사" xfId="15953"/>
    <cellStyle name="1_시민계략공사_2003년 각종계산서(읽기전용)_동신대앞교차로 교통신호등 설치공사'_영광해양수산사무실신축공사(전기)-6월18일(최종)" xfId="15954"/>
    <cellStyle name="1_시민계략공사_2003년 각종계산서(읽기전용)_분뇨처리장 시설 개선사업 전기공사" xfId="15955"/>
    <cellStyle name="1_시민계략공사_2003년 각종계산서(읽기전용)_분뇨처리장 시설 개선사업 전기공사_내역" xfId="15956"/>
    <cellStyle name="1_시민계략공사_2003년 각종계산서(읽기전용)_분뇨처리장 시설 개선사업 전기공사_내역(변경)" xfId="15957"/>
    <cellStyle name="1_시민계략공사_2003년 각종계산서(읽기전용)_석곡동사무소신축통신공사" xfId="15958"/>
    <cellStyle name="1_시민계략공사_2003년 각종계산서(읽기전용)_수배전반 관급자재 (양지중)" xfId="15959"/>
    <cellStyle name="1_시민계략공사_2003년 각종계산서(읽기전용)_신광중냉.난방시설공사(수정)" xfId="15960"/>
    <cellStyle name="1_시민계략공사_2003년 각종계산서(읽기전용)_양지중교사신축전기공사(최종)" xfId="15961"/>
    <cellStyle name="1_시민계략공사_2003년 각종계산서(읽기전용)_양지중학교 교사 신축공사" xfId="15962"/>
    <cellStyle name="1_시민계략공사_2003년 각종계산서(읽기전용)_연제초교교사신축전기" xfId="15963"/>
    <cellStyle name="1_시민계략공사_2003년 각종계산서(읽기전용)_영광해양수산사무실신축공사(전기)" xfId="15964"/>
    <cellStyle name="1_시민계략공사_2003년 각종계산서(읽기전용)_영광해양수산사무실신축공사(전기)-5월21일" xfId="15965"/>
    <cellStyle name="1_시민계략공사_2003년 각종계산서(읽기전용)_영광해양수산사무실신축공사(전기)-6월18일(최종)" xfId="15966"/>
    <cellStyle name="1_시민계략공사_2003년 각종계산서(읽기전용)_월야초교통신시설공사(최종)" xfId="15967"/>
    <cellStyle name="1_시민계략공사_2003년 각종계산서(읽기전용)_인성고등학교 냉,난방시설공사" xfId="15968"/>
    <cellStyle name="1_시민계략공사_2003년 각종계산서(읽기전용)_전기내역서(타절내역)" xfId="15969"/>
    <cellStyle name="1_시민계략공사_2003년 각종계산서(읽기전용)_전기단가(완료)" xfId="15970"/>
    <cellStyle name="1_시민계략공사_2003년 각종계산서(읽기전용)_조명기구수량-" xfId="15971"/>
    <cellStyle name="1_시민계략공사_2003년 각종계산서(읽기전용)_중앙초등학교키폰설비공사1월31일변경(공사포함)" xfId="15972"/>
    <cellStyle name="1_시민계략공사_2003년 각종계산서(읽기전용)_중앙초등학교키폰설비공사1월31일변경(관급별도)" xfId="15973"/>
    <cellStyle name="1_시민계략공사_2003년 각종계산서(읽기전용)_중앙초등학교키폰설비공사1월31일변경(관급별도)_석곡동사무소신축통신공사" xfId="15974"/>
    <cellStyle name="1_시민계략공사_2003년 각종계산서(읽기전용)_중앙초등학교키폰설비공사1월31일변경(관급별도)_영광해양수산사무실신축공사(전기)-6월18일(최종)" xfId="15975"/>
    <cellStyle name="1_시민계략공사_2003년 각종계산서(읽기전용)_청사개보수전기공사" xfId="15976"/>
    <cellStyle name="1_시민계략공사_2003년 각종계산서(읽기전용)_체육고등학교키폰설비공사(삼성)" xfId="15977"/>
    <cellStyle name="1_시민계략공사_2003년 각종계산서(읽기전용)_평동산단 진입도로(5공구)04년4월16일-전기" xfId="15978"/>
    <cellStyle name="1_시민계략공사_2003년 각종계산서(읽기전용)_평동산단진입도로(광주여대~호남고속도로간)개설공사-전기(3공구 설계변경)-11월변경" xfId="15979"/>
    <cellStyle name="1_시민계략공사_2003년 각종계산서(읽기전용)_해양수산부 완도권 합동청사 전기설비공사" xfId="15980"/>
    <cellStyle name="1_시민계략공사_2003년 각종계산서(읽기전용)_화개2초교 교사신축통신공사 (내역서-이지텍크)" xfId="15981"/>
    <cellStyle name="1_시민계략공사_2003년 각종계산서(읽기전용)_화개2초교 교사신축통신공사 (내역서-이지텍크)_석곡동사무소신축통신공사" xfId="15982"/>
    <cellStyle name="1_시민계략공사_2003년 각종계산서(읽기전용)_화개2초교 교사신축통신공사 (내역서-이지텍크)_영광해양수산사무실신축공사(전기)" xfId="15983"/>
    <cellStyle name="1_시민계략공사_2003년 각종계산서(읽기전용)_화개2초교 교사신축통신공사 (내역서-이지텍크)_영광해양수산사무실신축공사(전기)-6월18일(최종)" xfId="15984"/>
    <cellStyle name="1_시민계략공사_2003년 각종계산서(읽기전용)_화개2초교 교사신축통신공사 (내역서-이지텍크)_중앙초등학교키폰설비공사1월31일변경(관급별도)" xfId="15985"/>
    <cellStyle name="1_시민계략공사_2003년 각종계산서(읽기전용)_화개2초교 교사신축통신공사 (내역서-이지텍크)_중앙초등학교키폰설비공사1월31일변경(관급별도)_석곡동사무소신축통신공사" xfId="15986"/>
    <cellStyle name="1_시민계략공사_2003년 각종계산서(읽기전용)_화개2초교 교사신축통신공사 (내역서-이지텍크)_중앙초등학교키폰설비공사1월31일변경(관급별도)_영광해양수산사무실신축공사(전기)-6월18일(최종)" xfId="15987"/>
    <cellStyle name="1_시민계략공사_2004년1월 전기 단가" xfId="15988"/>
    <cellStyle name="1_시민계략공사_2회설변 변경내역서" xfId="15989"/>
    <cellStyle name="1_시민계략공사_2회설변 변경내역서_3회 기성에산좃도" xfId="15990"/>
    <cellStyle name="1_시민계략공사_2회설변 변경내역서_3회 기성에산좃도_본관내역서" xfId="15991"/>
    <cellStyle name="1_시민계략공사_2회설변 변경내역서_본관내역서" xfId="15992"/>
    <cellStyle name="1_시민계략공사_2회설변 변경내역서_신설관로(정수장)" xfId="15993"/>
    <cellStyle name="1_시민계략공사_2회설변 변경내역서_신설관로(정수장)_본관내역서" xfId="15994"/>
    <cellStyle name="1_시민계략공사_Book2" xfId="15995"/>
    <cellStyle name="1_시민계략공사_standard원가계산" xfId="15996"/>
    <cellStyle name="1_시민계략공사_각종계산서" xfId="15997"/>
    <cellStyle name="1_시민계략공사_각종계산서(석곡동사무소)" xfId="15998"/>
    <cellStyle name="1_시민계략공사_계산서" xfId="15999"/>
    <cellStyle name="1_시민계략공사_계산서_내역" xfId="16000"/>
    <cellStyle name="1_시민계략공사_계산서_내역(변경)" xfId="16001"/>
    <cellStyle name="1_시민계략공사_계산서_동신대앞교차로 교통신호등 설치공사'" xfId="16002"/>
    <cellStyle name="1_시민계략공사_계산서_동신대앞교차로 교통신호등 설치공사'_석곡동사무소신축통신공사" xfId="16003"/>
    <cellStyle name="1_시민계략공사_계산서_동신대앞교차로 교통신호등 설치공사'_영광해양수산사무실신축공사(전기)-6월18일(최종)" xfId="16004"/>
    <cellStyle name="1_시민계략공사_계산서_분뇨처리장 시설 개선사업 전기공사" xfId="16005"/>
    <cellStyle name="1_시민계략공사_계산서_분뇨처리장 시설 개선사업 전기공사_내역" xfId="16006"/>
    <cellStyle name="1_시민계략공사_계산서_분뇨처리장 시설 개선사업 전기공사_내역(변경)" xfId="16007"/>
    <cellStyle name="1_시민계략공사_계산서_석곡동사무소신축통신공사" xfId="16008"/>
    <cellStyle name="1_시민계략공사_계산서_영광해양수산사무실신축공사(전기)" xfId="16009"/>
    <cellStyle name="1_시민계략공사_계산서_영광해양수산사무실신축공사(전기)-6월18일(최종)" xfId="16010"/>
    <cellStyle name="1_시민계략공사_계산서및내역서5월15일변경" xfId="16011"/>
    <cellStyle name="1_시민계략공사_계산서및내역서5월9일변경" xfId="16012"/>
    <cellStyle name="1_시민계략공사_고흥 남양초 전기" xfId="16013"/>
    <cellStyle name="1_시민계략공사_고흥 남양초 통신" xfId="16014"/>
    <cellStyle name="1_시민계략공사_고흥중 전기" xfId="16015"/>
    <cellStyle name="1_시민계략공사_고흥중 통신" xfId="16016"/>
    <cellStyle name="1_시민계략공사_광양중동중학교실증축공사(전기)-4월10일한번더" xfId="16017"/>
    <cellStyle name="1_시민계략공사_기계공내역서(노임수량제외)" xfId="16018"/>
    <cellStyle name="1_시민계략공사_기성내역서" xfId="16019"/>
    <cellStyle name="1_시민계략공사_내역서(전기)" xfId="16020"/>
    <cellStyle name="1_시민계략공사_내역서(전기)-한전불입금포함" xfId="16021"/>
    <cellStyle name="1_시민계략공사_내역서(통신)" xfId="16022"/>
    <cellStyle name="1_시민계략공사_내역서-전기" xfId="16023"/>
    <cellStyle name="1_시민계략공사_도암강진(흥산건설)" xfId="1534"/>
    <cellStyle name="1_시민계략공사_도암강진(흥산건설)_해남내역서" xfId="1535"/>
    <cellStyle name="1_시민계략공사_매곡동 00교회 신축공사" xfId="16024"/>
    <cellStyle name="1_시민계략공사_무안연꽃방죽(4월9일)한번더" xfId="16025"/>
    <cellStyle name="1_시민계략공사_문성고합숙소-전기" xfId="16026"/>
    <cellStyle name="1_시민계략공사_미암농협 저온저장고(전기내역)-최종" xfId="16027"/>
    <cellStyle name="1_시민계략공사_보일약국~순국비간 도로개설 가로등설치공사" xfId="16028"/>
    <cellStyle name="1_시민계략공사_복지관 부하계산서" xfId="16029"/>
    <cellStyle name="1_시민계략공사_복지관 부하계산서_강당리프팅" xfId="16030"/>
    <cellStyle name="1_시민계략공사_복지관 부하계산서_관급자재 (양지중)" xfId="16031"/>
    <cellStyle name="1_시민계략공사_복지관 부하계산서_광림초(일대단가)" xfId="16032"/>
    <cellStyle name="1_시민계략공사_복지관 부하계산서_광림초교 교사 신축공사(전기)" xfId="16033"/>
    <cellStyle name="1_시민계략공사_복지관 부하계산서_광주체육고기숙사및수영장증축공사" xfId="16034"/>
    <cellStyle name="1_시민계략공사_복지관 부하계산서_광주체육고기숙사및수영장증축공사(전기)" xfId="16035"/>
    <cellStyle name="1_시민계략공사_복지관 부하계산서_내역" xfId="16036"/>
    <cellStyle name="1_시민계략공사_복지관 부하계산서_내역(변경)" xfId="16037"/>
    <cellStyle name="1_시민계략공사_복지관 부하계산서_내역서(전기)" xfId="16038"/>
    <cellStyle name="1_시민계략공사_복지관 부하계산서_내역서(전기)_강당리프팅" xfId="16039"/>
    <cellStyle name="1_시민계략공사_복지관 부하계산서_내역서(전기)_관급자재 (양지중)" xfId="16040"/>
    <cellStyle name="1_시민계략공사_복지관 부하계산서_내역서(전기)_광림초(일대단가)" xfId="16041"/>
    <cellStyle name="1_시민계략공사_복지관 부하계산서_내역서(전기)_광림초교 교사 신축공사(전기)" xfId="16042"/>
    <cellStyle name="1_시민계략공사_복지관 부하계산서_내역서(전기)_광주체육고기숙사및수영장증축공사" xfId="16043"/>
    <cellStyle name="1_시민계략공사_복지관 부하계산서_내역서(전기)_광주체육고기숙사및수영장증축공사(전기)" xfId="16044"/>
    <cellStyle name="1_시민계략공사_복지관 부하계산서_내역서(전기)_내역" xfId="16045"/>
    <cellStyle name="1_시민계략공사_복지관 부하계산서_내역서(전기)_내역(변경)" xfId="16046"/>
    <cellStyle name="1_시민계략공사_복지관 부하계산서_내역서(전기)_노안마을회관창고증축공사" xfId="16047"/>
    <cellStyle name="1_시민계략공사_복지관 부하계산서_내역서(전기)_노안마을회관창고증축공사_도서관2층휴게실내부시설공사" xfId="16048"/>
    <cellStyle name="1_시민계략공사_복지관 부하계산서_내역서(전기)_도서관2층휴게실내부시설공사" xfId="16049"/>
    <cellStyle name="1_시민계략공사_복지관 부하계산서_내역서(전기)_동신대앞교차로 교통신호등 설치공사'" xfId="16050"/>
    <cellStyle name="1_시민계략공사_복지관 부하계산서_내역서(전기)_동신대앞교차로 교통신호등 설치공사'_석곡동사무소신축통신공사" xfId="16051"/>
    <cellStyle name="1_시민계략공사_복지관 부하계산서_내역서(전기)_동신대앞교차로 교통신호등 설치공사'_영광해양수산사무실신축공사(전기)-6월18일(최종)" xfId="16052"/>
    <cellStyle name="1_시민계략공사_복지관 부하계산서_내역서(전기)_분뇨처리장 시설 개선사업 전기공사" xfId="16053"/>
    <cellStyle name="1_시민계략공사_복지관 부하계산서_내역서(전기)_분뇨처리장 시설 개선사업 전기공사_내역" xfId="16054"/>
    <cellStyle name="1_시민계략공사_복지관 부하계산서_내역서(전기)_분뇨처리장 시설 개선사업 전기공사_내역(변경)" xfId="16055"/>
    <cellStyle name="1_시민계략공사_복지관 부하계산서_내역서(전기)_석곡동사무소신축통신공사" xfId="16056"/>
    <cellStyle name="1_시민계략공사_복지관 부하계산서_내역서(전기)_수배전반 관급자재 (양지중)" xfId="16057"/>
    <cellStyle name="1_시민계략공사_복지관 부하계산서_내역서(전기)_신광중냉.난방시설공사(수정)" xfId="16058"/>
    <cellStyle name="1_시민계략공사_복지관 부하계산서_내역서(전기)_양지중교사신축전기공사(최종)" xfId="16059"/>
    <cellStyle name="1_시민계략공사_복지관 부하계산서_내역서(전기)_양지중학교 교사 신축공사" xfId="16060"/>
    <cellStyle name="1_시민계략공사_복지관 부하계산서_내역서(전기)_연제초교교사신축전기" xfId="16061"/>
    <cellStyle name="1_시민계략공사_복지관 부하계산서_내역서(전기)_영광해양수산사무실신축공사(전기)" xfId="16062"/>
    <cellStyle name="1_시민계략공사_복지관 부하계산서_내역서(전기)_영광해양수산사무실신축공사(전기)-5월21일" xfId="16063"/>
    <cellStyle name="1_시민계략공사_복지관 부하계산서_내역서(전기)_영광해양수산사무실신축공사(전기)-6월18일(최종)" xfId="16064"/>
    <cellStyle name="1_시민계략공사_복지관 부하계산서_내역서(전기)_월야초교통신시설공사(최종)" xfId="16065"/>
    <cellStyle name="1_시민계략공사_복지관 부하계산서_내역서(전기)_인성고등학교 냉,난방시설공사" xfId="16066"/>
    <cellStyle name="1_시민계략공사_복지관 부하계산서_내역서(전기)_전기내역서(타절내역)" xfId="16067"/>
    <cellStyle name="1_시민계략공사_복지관 부하계산서_내역서(전기)_전기단가(완료)" xfId="16068"/>
    <cellStyle name="1_시민계략공사_복지관 부하계산서_내역서(전기)_조명기구수량-" xfId="16069"/>
    <cellStyle name="1_시민계략공사_복지관 부하계산서_내역서(전기)_중앙초등학교키폰설비공사1월31일변경(공사포함)" xfId="16070"/>
    <cellStyle name="1_시민계략공사_복지관 부하계산서_내역서(전기)_중앙초등학교키폰설비공사1월31일변경(관급별도)" xfId="16071"/>
    <cellStyle name="1_시민계략공사_복지관 부하계산서_내역서(전기)_중앙초등학교키폰설비공사1월31일변경(관급별도)_석곡동사무소신축통신공사" xfId="16072"/>
    <cellStyle name="1_시민계략공사_복지관 부하계산서_내역서(전기)_중앙초등학교키폰설비공사1월31일변경(관급별도)_영광해양수산사무실신축공사(전기)-6월18일(최종)" xfId="16073"/>
    <cellStyle name="1_시민계략공사_복지관 부하계산서_내역서(전기)_청사개보수전기공사" xfId="16074"/>
    <cellStyle name="1_시민계략공사_복지관 부하계산서_내역서(전기)_체육고등학교키폰설비공사(삼성)" xfId="16075"/>
    <cellStyle name="1_시민계략공사_복지관 부하계산서_내역서(전기)_평동산단 진입도로(5공구)04년4월16일-전기" xfId="16076"/>
    <cellStyle name="1_시민계략공사_복지관 부하계산서_내역서(전기)_평동산단진입도로(광주여대~호남고속도로간)개설공사-전기(3공구 설계변경)-11월변경" xfId="16077"/>
    <cellStyle name="1_시민계략공사_복지관 부하계산서_내역서(전기)_해양수산부 완도권 합동청사 전기설비공사" xfId="16078"/>
    <cellStyle name="1_시민계략공사_복지관 부하계산서_내역서(전기)_화개2초교 교사신축통신공사 (내역서-이지텍크)" xfId="16079"/>
    <cellStyle name="1_시민계략공사_복지관 부하계산서_내역서(전기)_화개2초교 교사신축통신공사 (내역서-이지텍크)_석곡동사무소신축통신공사" xfId="16080"/>
    <cellStyle name="1_시민계략공사_복지관 부하계산서_내역서(전기)_화개2초교 교사신축통신공사 (내역서-이지텍크)_영광해양수산사무실신축공사(전기)" xfId="16081"/>
    <cellStyle name="1_시민계략공사_복지관 부하계산서_내역서(전기)_화개2초교 교사신축통신공사 (내역서-이지텍크)_영광해양수산사무실신축공사(전기)-6월18일(최종)" xfId="16082"/>
    <cellStyle name="1_시민계략공사_복지관 부하계산서_내역서(전기)_화개2초교 교사신축통신공사 (내역서-이지텍크)_중앙초등학교키폰설비공사1월31일변경(관급별도)" xfId="16083"/>
    <cellStyle name="1_시민계략공사_복지관 부하계산서_내역서(전기)_화개2초교 교사신축통신공사 (내역서-이지텍크)_중앙초등학교키폰설비공사1월31일변경(관급별도)_석곡동사무소신축통신공사" xfId="16084"/>
    <cellStyle name="1_시민계략공사_복지관 부하계산서_내역서(전기)_화개2초교 교사신축통신공사 (내역서-이지텍크)_중앙초등학교키폰설비공사1월31일변경(관급별도)_영광해양수산사무실신축공사(전기)-6월18일(최종)" xfId="16085"/>
    <cellStyle name="1_시민계략공사_복지관 부하계산서_노안마을회관창고증축공사" xfId="16086"/>
    <cellStyle name="1_시민계략공사_복지관 부하계산서_노안마을회관창고증축공사_도서관2층휴게실내부시설공사" xfId="16087"/>
    <cellStyle name="1_시민계략공사_복지관 부하계산서_도서관2층휴게실내부시설공사" xfId="16088"/>
    <cellStyle name="1_시민계략공사_복지관 부하계산서_동신대앞교차로 교통신호등 설치공사'" xfId="16089"/>
    <cellStyle name="1_시민계략공사_복지관 부하계산서_동신대앞교차로 교통신호등 설치공사'_석곡동사무소신축통신공사" xfId="16090"/>
    <cellStyle name="1_시민계략공사_복지관 부하계산서_동신대앞교차로 교통신호등 설치공사'_영광해양수산사무실신축공사(전기)-6월18일(최종)" xfId="16091"/>
    <cellStyle name="1_시민계략공사_복지관 부하계산서_분뇨처리장 시설 개선사업 전기공사" xfId="16092"/>
    <cellStyle name="1_시민계략공사_복지관 부하계산서_분뇨처리장 시설 개선사업 전기공사_내역" xfId="16093"/>
    <cellStyle name="1_시민계략공사_복지관 부하계산서_분뇨처리장 시설 개선사업 전기공사_내역(변경)" xfId="16094"/>
    <cellStyle name="1_시민계략공사_복지관 부하계산서_석곡동사무소신축통신공사" xfId="16095"/>
    <cellStyle name="1_시민계략공사_복지관 부하계산서_수배전반 관급자재 (양지중)" xfId="16096"/>
    <cellStyle name="1_시민계략공사_복지관 부하계산서_신광중냉.난방시설공사(수정)" xfId="16097"/>
    <cellStyle name="1_시민계략공사_복지관 부하계산서_양지중교사신축전기공사(최종)" xfId="16098"/>
    <cellStyle name="1_시민계략공사_복지관 부하계산서_양지중학교 교사 신축공사" xfId="16099"/>
    <cellStyle name="1_시민계략공사_복지관 부하계산서_연제초교교사신축전기" xfId="16100"/>
    <cellStyle name="1_시민계략공사_복지관 부하계산서_영광해양수산사무실신축공사(전기)" xfId="16101"/>
    <cellStyle name="1_시민계략공사_복지관 부하계산서_영광해양수산사무실신축공사(전기)-5월21일" xfId="16102"/>
    <cellStyle name="1_시민계략공사_복지관 부하계산서_영광해양수산사무실신축공사(전기)-6월18일(최종)" xfId="16103"/>
    <cellStyle name="1_시민계략공사_복지관 부하계산서_월야초교통신시설공사(최종)" xfId="16104"/>
    <cellStyle name="1_시민계략공사_복지관 부하계산서_인성고등학교 냉,난방시설공사" xfId="16105"/>
    <cellStyle name="1_시민계략공사_복지관 부하계산서_전기내역서(타절내역)" xfId="16106"/>
    <cellStyle name="1_시민계략공사_복지관 부하계산서_전기단가(완료)" xfId="16107"/>
    <cellStyle name="1_시민계략공사_복지관 부하계산서_조명기구수량-" xfId="16108"/>
    <cellStyle name="1_시민계략공사_복지관 부하계산서_중앙초등학교키폰설비공사1월31일변경(공사포함)" xfId="16109"/>
    <cellStyle name="1_시민계략공사_복지관 부하계산서_중앙초등학교키폰설비공사1월31일변경(관급별도)" xfId="16110"/>
    <cellStyle name="1_시민계략공사_복지관 부하계산서_중앙초등학교키폰설비공사1월31일변경(관급별도)_석곡동사무소신축통신공사" xfId="16111"/>
    <cellStyle name="1_시민계략공사_복지관 부하계산서_중앙초등학교키폰설비공사1월31일변경(관급별도)_영광해양수산사무실신축공사(전기)-6월18일(최종)" xfId="16112"/>
    <cellStyle name="1_시민계략공사_복지관 부하계산서_청사개보수전기공사" xfId="16113"/>
    <cellStyle name="1_시민계략공사_복지관 부하계산서_체육고등학교키폰설비공사(삼성)" xfId="16114"/>
    <cellStyle name="1_시민계략공사_복지관 부하계산서_평동산단 진입도로(5공구)04년4월16일-전기" xfId="16115"/>
    <cellStyle name="1_시민계략공사_복지관 부하계산서_평동산단진입도로(광주여대~호남고속도로간)개설공사-전기(3공구 설계변경)-11월변경" xfId="16116"/>
    <cellStyle name="1_시민계략공사_복지관 부하계산서_해양수산부 완도권 합동청사 전기설비공사" xfId="16117"/>
    <cellStyle name="1_시민계략공사_복지관 부하계산서_화개2초교 교사신축통신공사 (내역서-이지텍크)" xfId="16118"/>
    <cellStyle name="1_시민계략공사_복지관 부하계산서_화개2초교 교사신축통신공사 (내역서-이지텍크)_석곡동사무소신축통신공사" xfId="16119"/>
    <cellStyle name="1_시민계략공사_복지관 부하계산서_화개2초교 교사신축통신공사 (내역서-이지텍크)_영광해양수산사무실신축공사(전기)" xfId="16120"/>
    <cellStyle name="1_시민계략공사_복지관 부하계산서_화개2초교 교사신축통신공사 (내역서-이지텍크)_영광해양수산사무실신축공사(전기)-6월18일(최종)" xfId="16121"/>
    <cellStyle name="1_시민계략공사_복지관 부하계산서_화개2초교 교사신축통신공사 (내역서-이지텍크)_중앙초등학교키폰설비공사1월31일변경(관급별도)" xfId="16122"/>
    <cellStyle name="1_시민계략공사_복지관 부하계산서_화개2초교 교사신축통신공사 (내역서-이지텍크)_중앙초등학교키폰설비공사1월31일변경(관급별도)_석곡동사무소신축통신공사" xfId="16123"/>
    <cellStyle name="1_시민계략공사_복지관 부하계산서_화개2초교 교사신축통신공사 (내역서-이지텍크)_중앙초등학교키폰설비공사1월31일변경(관급별도)_영광해양수산사무실신축공사(전기)-6월18일(최종)" xfId="16124"/>
    <cellStyle name="1_시민계략공사_봉산면보건지소신축공사(전기)11월30일변경" xfId="16125"/>
    <cellStyle name="1_시민계략공사_부안-태인1산출" xfId="1536"/>
    <cellStyle name="1_시민계략공사_부하계산서" xfId="16126"/>
    <cellStyle name="1_시민계략공사_북문로(팔마로)가로등설치공사(변경)3월11일" xfId="16127"/>
    <cellStyle name="1_시민계략공사_북문팔마로확포장공사가로등" xfId="16128"/>
    <cellStyle name="1_시민계략공사_비상부하,발전기용량 계산서" xfId="16129"/>
    <cellStyle name="1_시민계략공사_비상부하,발전기용량 계산서_강당리프팅" xfId="16130"/>
    <cellStyle name="1_시민계략공사_비상부하,발전기용량 계산서_관급자재 (양지중)" xfId="16131"/>
    <cellStyle name="1_시민계략공사_비상부하,발전기용량 계산서_광림초(일대단가)" xfId="16132"/>
    <cellStyle name="1_시민계략공사_비상부하,발전기용량 계산서_광림초교 교사 신축공사(전기)" xfId="16133"/>
    <cellStyle name="1_시민계략공사_비상부하,발전기용량 계산서_광주체육고기숙사및수영장증축공사" xfId="16134"/>
    <cellStyle name="1_시민계략공사_비상부하,발전기용량 계산서_광주체육고기숙사및수영장증축공사(전기)" xfId="16135"/>
    <cellStyle name="1_시민계략공사_비상부하,발전기용량 계산서_내역" xfId="16136"/>
    <cellStyle name="1_시민계략공사_비상부하,발전기용량 계산서_내역(변경)" xfId="16137"/>
    <cellStyle name="1_시민계략공사_비상부하,발전기용량 계산서_내역서(전기)" xfId="16138"/>
    <cellStyle name="1_시민계략공사_비상부하,발전기용량 계산서_내역서(전기)_강당리프팅" xfId="16139"/>
    <cellStyle name="1_시민계략공사_비상부하,발전기용량 계산서_내역서(전기)_관급자재 (양지중)" xfId="16140"/>
    <cellStyle name="1_시민계략공사_비상부하,발전기용량 계산서_내역서(전기)_광림초(일대단가)" xfId="16141"/>
    <cellStyle name="1_시민계략공사_비상부하,발전기용량 계산서_내역서(전기)_광림초교 교사 신축공사(전기)" xfId="16142"/>
    <cellStyle name="1_시민계략공사_비상부하,발전기용량 계산서_내역서(전기)_광주체육고기숙사및수영장증축공사" xfId="16143"/>
    <cellStyle name="1_시민계략공사_비상부하,발전기용량 계산서_내역서(전기)_광주체육고기숙사및수영장증축공사(전기)" xfId="16144"/>
    <cellStyle name="1_시민계략공사_비상부하,발전기용량 계산서_내역서(전기)_내역" xfId="16145"/>
    <cellStyle name="1_시민계략공사_비상부하,발전기용량 계산서_내역서(전기)_내역(변경)" xfId="16146"/>
    <cellStyle name="1_시민계략공사_비상부하,발전기용량 계산서_내역서(전기)_노안마을회관창고증축공사" xfId="16147"/>
    <cellStyle name="1_시민계략공사_비상부하,발전기용량 계산서_내역서(전기)_노안마을회관창고증축공사_도서관2층휴게실내부시설공사" xfId="16148"/>
    <cellStyle name="1_시민계략공사_비상부하,발전기용량 계산서_내역서(전기)_도서관2층휴게실내부시설공사" xfId="16149"/>
    <cellStyle name="1_시민계략공사_비상부하,발전기용량 계산서_내역서(전기)_동신대앞교차로 교통신호등 설치공사'" xfId="16150"/>
    <cellStyle name="1_시민계략공사_비상부하,발전기용량 계산서_내역서(전기)_동신대앞교차로 교통신호등 설치공사'_석곡동사무소신축통신공사" xfId="16151"/>
    <cellStyle name="1_시민계략공사_비상부하,발전기용량 계산서_내역서(전기)_동신대앞교차로 교통신호등 설치공사'_영광해양수산사무실신축공사(전기)-6월18일(최종)" xfId="16152"/>
    <cellStyle name="1_시민계략공사_비상부하,발전기용량 계산서_내역서(전기)_분뇨처리장 시설 개선사업 전기공사" xfId="16153"/>
    <cellStyle name="1_시민계략공사_비상부하,발전기용량 계산서_내역서(전기)_분뇨처리장 시설 개선사업 전기공사_내역" xfId="16154"/>
    <cellStyle name="1_시민계략공사_비상부하,발전기용량 계산서_내역서(전기)_분뇨처리장 시설 개선사업 전기공사_내역(변경)" xfId="16155"/>
    <cellStyle name="1_시민계략공사_비상부하,발전기용량 계산서_내역서(전기)_석곡동사무소신축통신공사" xfId="16156"/>
    <cellStyle name="1_시민계략공사_비상부하,발전기용량 계산서_내역서(전기)_수배전반 관급자재 (양지중)" xfId="16157"/>
    <cellStyle name="1_시민계략공사_비상부하,발전기용량 계산서_내역서(전기)_신광중냉.난방시설공사(수정)" xfId="16158"/>
    <cellStyle name="1_시민계략공사_비상부하,발전기용량 계산서_내역서(전기)_양지중교사신축전기공사(최종)" xfId="16159"/>
    <cellStyle name="1_시민계략공사_비상부하,발전기용량 계산서_내역서(전기)_양지중학교 교사 신축공사" xfId="16160"/>
    <cellStyle name="1_시민계략공사_비상부하,발전기용량 계산서_내역서(전기)_연제초교교사신축전기" xfId="16161"/>
    <cellStyle name="1_시민계략공사_비상부하,발전기용량 계산서_내역서(전기)_영광해양수산사무실신축공사(전기)" xfId="16162"/>
    <cellStyle name="1_시민계략공사_비상부하,발전기용량 계산서_내역서(전기)_영광해양수산사무실신축공사(전기)-5월21일" xfId="16163"/>
    <cellStyle name="1_시민계략공사_비상부하,발전기용량 계산서_내역서(전기)_영광해양수산사무실신축공사(전기)-6월18일(최종)" xfId="16164"/>
    <cellStyle name="1_시민계략공사_비상부하,발전기용량 계산서_내역서(전기)_월야초교통신시설공사(최종)" xfId="16165"/>
    <cellStyle name="1_시민계략공사_비상부하,발전기용량 계산서_내역서(전기)_인성고등학교 냉,난방시설공사" xfId="16166"/>
    <cellStyle name="1_시민계략공사_비상부하,발전기용량 계산서_내역서(전기)_전기내역서(타절내역)" xfId="16167"/>
    <cellStyle name="1_시민계략공사_비상부하,발전기용량 계산서_내역서(전기)_전기단가(완료)" xfId="16168"/>
    <cellStyle name="1_시민계략공사_비상부하,발전기용량 계산서_내역서(전기)_조명기구수량-" xfId="16169"/>
    <cellStyle name="1_시민계략공사_비상부하,발전기용량 계산서_내역서(전기)_중앙초등학교키폰설비공사1월31일변경(공사포함)" xfId="16170"/>
    <cellStyle name="1_시민계략공사_비상부하,발전기용량 계산서_내역서(전기)_중앙초등학교키폰설비공사1월31일변경(관급별도)" xfId="16171"/>
    <cellStyle name="1_시민계략공사_비상부하,발전기용량 계산서_내역서(전기)_중앙초등학교키폰설비공사1월31일변경(관급별도)_석곡동사무소신축통신공사" xfId="16172"/>
    <cellStyle name="1_시민계략공사_비상부하,발전기용량 계산서_내역서(전기)_중앙초등학교키폰설비공사1월31일변경(관급별도)_영광해양수산사무실신축공사(전기)-6월18일(최종)" xfId="16173"/>
    <cellStyle name="1_시민계략공사_비상부하,발전기용량 계산서_내역서(전기)_청사개보수전기공사" xfId="16174"/>
    <cellStyle name="1_시민계략공사_비상부하,발전기용량 계산서_내역서(전기)_체육고등학교키폰설비공사(삼성)" xfId="16175"/>
    <cellStyle name="1_시민계략공사_비상부하,발전기용량 계산서_내역서(전기)_평동산단 진입도로(5공구)04년4월16일-전기" xfId="16176"/>
    <cellStyle name="1_시민계략공사_비상부하,발전기용량 계산서_내역서(전기)_평동산단진입도로(광주여대~호남고속도로간)개설공사-전기(3공구 설계변경)-11월변경" xfId="16177"/>
    <cellStyle name="1_시민계략공사_비상부하,발전기용량 계산서_내역서(전기)_해양수산부 완도권 합동청사 전기설비공사" xfId="16178"/>
    <cellStyle name="1_시민계략공사_비상부하,발전기용량 계산서_내역서(전기)_화개2초교 교사신축통신공사 (내역서-이지텍크)" xfId="16179"/>
    <cellStyle name="1_시민계략공사_비상부하,발전기용량 계산서_내역서(전기)_화개2초교 교사신축통신공사 (내역서-이지텍크)_석곡동사무소신축통신공사" xfId="16180"/>
    <cellStyle name="1_시민계략공사_비상부하,발전기용량 계산서_내역서(전기)_화개2초교 교사신축통신공사 (내역서-이지텍크)_영광해양수산사무실신축공사(전기)" xfId="16181"/>
    <cellStyle name="1_시민계략공사_비상부하,발전기용량 계산서_내역서(전기)_화개2초교 교사신축통신공사 (내역서-이지텍크)_영광해양수산사무실신축공사(전기)-6월18일(최종)" xfId="16182"/>
    <cellStyle name="1_시민계략공사_비상부하,발전기용량 계산서_내역서(전기)_화개2초교 교사신축통신공사 (내역서-이지텍크)_중앙초등학교키폰설비공사1월31일변경(관급별도)" xfId="16183"/>
    <cellStyle name="1_시민계략공사_비상부하,발전기용량 계산서_내역서(전기)_화개2초교 교사신축통신공사 (내역서-이지텍크)_중앙초등학교키폰설비공사1월31일변경(관급별도)_석곡동사무소신축통신공사" xfId="16184"/>
    <cellStyle name="1_시민계략공사_비상부하,발전기용량 계산서_내역서(전기)_화개2초교 교사신축통신공사 (내역서-이지텍크)_중앙초등학교키폰설비공사1월31일변경(관급별도)_영광해양수산사무실신축공사(전기)-6월18일(최종)" xfId="16185"/>
    <cellStyle name="1_시민계략공사_비상부하,발전기용량 계산서_노안마을회관창고증축공사" xfId="16186"/>
    <cellStyle name="1_시민계략공사_비상부하,발전기용량 계산서_노안마을회관창고증축공사_도서관2층휴게실내부시설공사" xfId="16187"/>
    <cellStyle name="1_시민계략공사_비상부하,발전기용량 계산서_도서관2층휴게실내부시설공사" xfId="16188"/>
    <cellStyle name="1_시민계략공사_비상부하,발전기용량 계산서_동신대앞교차로 교통신호등 설치공사'" xfId="16189"/>
    <cellStyle name="1_시민계략공사_비상부하,발전기용량 계산서_동신대앞교차로 교통신호등 설치공사'_석곡동사무소신축통신공사" xfId="16190"/>
    <cellStyle name="1_시민계략공사_비상부하,발전기용량 계산서_동신대앞교차로 교통신호등 설치공사'_영광해양수산사무실신축공사(전기)-6월18일(최종)" xfId="16191"/>
    <cellStyle name="1_시민계략공사_비상부하,발전기용량 계산서_분뇨처리장 시설 개선사업 전기공사" xfId="16192"/>
    <cellStyle name="1_시민계략공사_비상부하,발전기용량 계산서_분뇨처리장 시설 개선사업 전기공사_내역" xfId="16193"/>
    <cellStyle name="1_시민계략공사_비상부하,발전기용량 계산서_분뇨처리장 시설 개선사업 전기공사_내역(변경)" xfId="16194"/>
    <cellStyle name="1_시민계략공사_비상부하,발전기용량 계산서_석곡동사무소신축통신공사" xfId="16195"/>
    <cellStyle name="1_시민계략공사_비상부하,발전기용량 계산서_수배전반 관급자재 (양지중)" xfId="16196"/>
    <cellStyle name="1_시민계략공사_비상부하,발전기용량 계산서_신광중냉.난방시설공사(수정)" xfId="16197"/>
    <cellStyle name="1_시민계략공사_비상부하,발전기용량 계산서_양지중교사신축전기공사(최종)" xfId="16198"/>
    <cellStyle name="1_시민계략공사_비상부하,발전기용량 계산서_양지중학교 교사 신축공사" xfId="16199"/>
    <cellStyle name="1_시민계략공사_비상부하,발전기용량 계산서_연제초교교사신축전기" xfId="16200"/>
    <cellStyle name="1_시민계략공사_비상부하,발전기용량 계산서_영광해양수산사무실신축공사(전기)" xfId="16201"/>
    <cellStyle name="1_시민계략공사_비상부하,발전기용량 계산서_영광해양수산사무실신축공사(전기)-5월21일" xfId="16202"/>
    <cellStyle name="1_시민계략공사_비상부하,발전기용량 계산서_영광해양수산사무실신축공사(전기)-6월18일(최종)" xfId="16203"/>
    <cellStyle name="1_시민계략공사_비상부하,발전기용량 계산서_월야초교통신시설공사(최종)" xfId="16204"/>
    <cellStyle name="1_시민계략공사_비상부하,발전기용량 계산서_인성고등학교 냉,난방시설공사" xfId="16205"/>
    <cellStyle name="1_시민계략공사_비상부하,발전기용량 계산서_전기내역서(타절내역)" xfId="16206"/>
    <cellStyle name="1_시민계략공사_비상부하,발전기용량 계산서_전기단가(완료)" xfId="16207"/>
    <cellStyle name="1_시민계략공사_비상부하,발전기용량 계산서_조명기구수량-" xfId="16208"/>
    <cellStyle name="1_시민계략공사_비상부하,발전기용량 계산서_중앙초등학교키폰설비공사1월31일변경(공사포함)" xfId="16209"/>
    <cellStyle name="1_시민계략공사_비상부하,발전기용량 계산서_중앙초등학교키폰설비공사1월31일변경(관급별도)" xfId="16210"/>
    <cellStyle name="1_시민계략공사_비상부하,발전기용량 계산서_중앙초등학교키폰설비공사1월31일변경(관급별도)_석곡동사무소신축통신공사" xfId="16211"/>
    <cellStyle name="1_시민계략공사_비상부하,발전기용량 계산서_중앙초등학교키폰설비공사1월31일변경(관급별도)_영광해양수산사무실신축공사(전기)-6월18일(최종)" xfId="16212"/>
    <cellStyle name="1_시민계략공사_비상부하,발전기용량 계산서_청사개보수전기공사" xfId="16213"/>
    <cellStyle name="1_시민계략공사_비상부하,발전기용량 계산서_체육고등학교키폰설비공사(삼성)" xfId="16214"/>
    <cellStyle name="1_시민계략공사_비상부하,발전기용량 계산서_평동산단 진입도로(5공구)04년4월16일-전기" xfId="16215"/>
    <cellStyle name="1_시민계략공사_비상부하,발전기용량 계산서_평동산단진입도로(광주여대~호남고속도로간)개설공사-전기(3공구 설계변경)-11월변경" xfId="16216"/>
    <cellStyle name="1_시민계략공사_비상부하,발전기용량 계산서_해양수산부 완도권 합동청사 전기설비공사" xfId="16217"/>
    <cellStyle name="1_시민계략공사_비상부하,발전기용량 계산서_화개2초교 교사신축통신공사 (내역서-이지텍크)" xfId="16218"/>
    <cellStyle name="1_시민계략공사_비상부하,발전기용량 계산서_화개2초교 교사신축통신공사 (내역서-이지텍크)_석곡동사무소신축통신공사" xfId="16219"/>
    <cellStyle name="1_시민계략공사_비상부하,발전기용량 계산서_화개2초교 교사신축통신공사 (내역서-이지텍크)_영광해양수산사무실신축공사(전기)" xfId="16220"/>
    <cellStyle name="1_시민계략공사_비상부하,발전기용량 계산서_화개2초교 교사신축통신공사 (내역서-이지텍크)_영광해양수산사무실신축공사(전기)-6월18일(최종)" xfId="16221"/>
    <cellStyle name="1_시민계략공사_비상부하,발전기용량 계산서_화개2초교 교사신축통신공사 (내역서-이지텍크)_중앙초등학교키폰설비공사1월31일변경(관급별도)" xfId="16222"/>
    <cellStyle name="1_시민계략공사_비상부하,발전기용량 계산서_화개2초교 교사신축통신공사 (내역서-이지텍크)_중앙초등학교키폰설비공사1월31일변경(관급별도)_석곡동사무소신축통신공사" xfId="16223"/>
    <cellStyle name="1_시민계략공사_비상부하,발전기용량 계산서_화개2초교 교사신축통신공사 (내역서-이지텍크)_중앙초등학교키폰설비공사1월31일변경(관급별도)_영광해양수산사무실신축공사(전기)-6월18일(최종)" xfId="16224"/>
    <cellStyle name="1_시민계략공사_사택내 소운동장" xfId="16225"/>
    <cellStyle name="1_시민계략공사_사택조명탑설계(최종)" xfId="16226"/>
    <cellStyle name="1_시민계략공사_설계변경(7.15.최종)" xfId="16227"/>
    <cellStyle name="1_시민계략공사_설계변경(7.15.최종)_3회 기성에산좃도" xfId="16228"/>
    <cellStyle name="1_시민계략공사_설계변경(7.15.최종)_3회 기성에산좃도_본관내역서" xfId="16229"/>
    <cellStyle name="1_시민계략공사_설계변경(7.15.최종)_물량산출서(3회기성)" xfId="16230"/>
    <cellStyle name="1_시민계략공사_설계변경(7.15.최종)_물량산출서(3회기성)_본관내역서" xfId="16231"/>
    <cellStyle name="1_시민계략공사_설계변경(7.15.최종)_본관내역서" xfId="16232"/>
    <cellStyle name="1_시민계략공사_설계변경(7.15.최종)_신설관로(정수장)" xfId="16233"/>
    <cellStyle name="1_시민계략공사_설계변경(7.15.최종)_신설관로(정수장)_본관내역서" xfId="16234"/>
    <cellStyle name="1_시민계략공사_설계변경7.7" xfId="16235"/>
    <cellStyle name="1_시민계략공사_설계변경7.7_2회설변 변경내역서" xfId="16236"/>
    <cellStyle name="1_시민계략공사_설계변경7.7_2회설변 변경내역서_본관내역서" xfId="16237"/>
    <cellStyle name="1_시민계략공사_설계변경7.7_3회 기성에산좃도" xfId="16238"/>
    <cellStyle name="1_시민계략공사_설계변경7.7_3회 기성에산좃도_본관내역서" xfId="16239"/>
    <cellStyle name="1_시민계략공사_설계변경7.7_물량산출서(3회기성)" xfId="16240"/>
    <cellStyle name="1_시민계략공사_설계변경7.7_물량산출서(3회기성)_본관내역서" xfId="16241"/>
    <cellStyle name="1_시민계략공사_설계변경7.7_설치검사보고서1(5.6.7월)" xfId="16242"/>
    <cellStyle name="1_시민계략공사_설계변경7.7_설치검사보고서1(5.6.7월)_본관내역서" xfId="16243"/>
    <cellStyle name="1_시민계략공사_설계변경7.7_신설관로(정수장)" xfId="16244"/>
    <cellStyle name="1_시민계략공사_설계변경7.7_신설관로(정수장)_본관내역서" xfId="16245"/>
    <cellStyle name="1_시민계략공사_설계변경7.7_정수장관로추가 내역" xfId="16246"/>
    <cellStyle name="1_시민계략공사_설계변경7.7_정수장관로추가 내역_본관내역서" xfId="16247"/>
    <cellStyle name="1_시민계략공사_설계변경7.7_통신 가설전기" xfId="16248"/>
    <cellStyle name="1_시민계략공사_설계변경7.7_통신 가설전기_본관내역서" xfId="16249"/>
    <cellStyle name="1_시민계략공사_설계변경7.7_통신 가설전기11" xfId="16250"/>
    <cellStyle name="1_시민계략공사_설계변경7.7_통신 가설전기11_본관내역서" xfId="16251"/>
    <cellStyle name="1_시민계략공사_설계서" xfId="16252"/>
    <cellStyle name="1_시민계략공사_설치검사보고서1(5.6.7월)" xfId="16253"/>
    <cellStyle name="1_시민계략공사_설치검사보고서1(5.6.7월)_본관내역서" xfId="16254"/>
    <cellStyle name="1_시민계략공사_순천교도소 구외작업장 시설 전기공사" xfId="16255"/>
    <cellStyle name="1_시민계략공사_승-소록도병원개보수(총괄)-전기만분류" xfId="16256"/>
    <cellStyle name="1_시민계략공사_신설관로(정수장)" xfId="16257"/>
    <cellStyle name="1_시민계략공사_신창지구(건축실행)" xfId="16258"/>
    <cellStyle name="1_시민계략공사_신창지구(소방변환)" xfId="16259"/>
    <cellStyle name="1_시민계략공사_여수화력발전소" xfId="16260"/>
    <cellStyle name="1_시민계략공사_여수화력발전소_동신대앞교차로 교통신호등 설치공사'" xfId="16261"/>
    <cellStyle name="1_시민계략공사_여수화력발전소_동신대앞교차로 교통신호등 설치공사'_석곡동사무소신축통신공사" xfId="16262"/>
    <cellStyle name="1_시민계략공사_여수화력발전소_동신대앞교차로 교통신호등 설치공사'_영광해양수산사무실신축공사(전기)-6월18일(최종)" xfId="16263"/>
    <cellStyle name="1_시민계략공사_여수화력발전소_석곡동사무소신축통신공사" xfId="16264"/>
    <cellStyle name="1_시민계략공사_여수화력발전소_영광해양수산사무실신축공사(전기)-6월18일(최종)" xfId="16265"/>
    <cellStyle name="1_시민계략공사_여수화력발전소_중앙초등학교키폰설비공사1월31일변경(관급별도)" xfId="16266"/>
    <cellStyle name="1_시민계략공사_여수화력발전소_중앙초등학교키폰설비공사1월31일변경(관급별도)_석곡동사무소신축통신공사" xfId="16267"/>
    <cellStyle name="1_시민계략공사_여수화력발전소_중앙초등학교키폰설비공사1월31일변경(관급별도)_영광해양수산사무실신축공사(전기)-6월18일(최종)" xfId="16268"/>
    <cellStyle name="1_시민계략공사_여수화력발전소-부하계산" xfId="16269"/>
    <cellStyle name="1_시민계략공사_여수화력발전소-부하계산_동신대앞교차로 교통신호등 설치공사'" xfId="16270"/>
    <cellStyle name="1_시민계략공사_여수화력발전소-부하계산_동신대앞교차로 교통신호등 설치공사'_석곡동사무소신축통신공사" xfId="16271"/>
    <cellStyle name="1_시민계략공사_여수화력발전소-부하계산_동신대앞교차로 교통신호등 설치공사'_영광해양수산사무실신축공사(전기)-6월18일(최종)" xfId="16272"/>
    <cellStyle name="1_시민계략공사_여수화력발전소-부하계산_석곡동사무소신축통신공사" xfId="16273"/>
    <cellStyle name="1_시민계략공사_여수화력발전소-부하계산_영광해양수산사무실신축공사(전기)-6월18일(최종)" xfId="16274"/>
    <cellStyle name="1_시민계략공사_여수화력발전소-부하계산_중앙초등학교키폰설비공사1월31일변경(관급별도)" xfId="16275"/>
    <cellStyle name="1_시민계략공사_여수화력발전소-부하계산_중앙초등학교키폰설비공사1월31일변경(관급별도)_석곡동사무소신축통신공사" xfId="16276"/>
    <cellStyle name="1_시민계략공사_여수화력발전소-부하계산_중앙초등학교키폰설비공사1월31일변경(관급별도)_영광해양수산사무실신축공사(전기)-6월18일(최종)" xfId="16277"/>
    <cellStyle name="1_시민계략공사_우암학숙 증축 전기공사" xfId="16278"/>
    <cellStyle name="1_시민계략공사_율촌중학교심야전기" xfId="16279"/>
    <cellStyle name="1_시민계략공사_일위대가(비금종고)" xfId="16280"/>
    <cellStyle name="1_시민계략공사_일위대가(비금종고)_2회설변 변경내역서" xfId="16281"/>
    <cellStyle name="1_시민계략공사_일위대가(비금종고)_2회설변 변경내역서_본관내역서" xfId="16282"/>
    <cellStyle name="1_시민계략공사_일위대가(비금종고)_3회 기성에산좃도" xfId="16283"/>
    <cellStyle name="1_시민계략공사_일위대가(비금종고)_3회 기성에산좃도_본관내역서" xfId="16284"/>
    <cellStyle name="1_시민계략공사_일위대가(비금종고)_물량산출서(3회기성)" xfId="16285"/>
    <cellStyle name="1_시민계략공사_일위대가(비금종고)_물량산출서(3회기성)_본관내역서" xfId="16286"/>
    <cellStyle name="1_시민계략공사_일위대가(비금종고)_설계변경7.7" xfId="16287"/>
    <cellStyle name="1_시민계략공사_일위대가(비금종고)_설계변경7.7_2회설변 변경내역서" xfId="16288"/>
    <cellStyle name="1_시민계략공사_일위대가(비금종고)_설계변경7.7_2회설변 변경내역서_본관내역서" xfId="16289"/>
    <cellStyle name="1_시민계략공사_일위대가(비금종고)_설계변경7.7_3회 기성에산좃도" xfId="16290"/>
    <cellStyle name="1_시민계략공사_일위대가(비금종고)_설계변경7.7_3회 기성에산좃도_본관내역서" xfId="16291"/>
    <cellStyle name="1_시민계략공사_일위대가(비금종고)_설계변경7.7_물량산출서(3회기성)" xfId="16292"/>
    <cellStyle name="1_시민계략공사_일위대가(비금종고)_설계변경7.7_물량산출서(3회기성)_본관내역서" xfId="16293"/>
    <cellStyle name="1_시민계략공사_일위대가(비금종고)_설계변경7.7_설치검사보고서1(5.6.7월)" xfId="16294"/>
    <cellStyle name="1_시민계략공사_일위대가(비금종고)_설계변경7.7_설치검사보고서1(5.6.7월)_본관내역서" xfId="16295"/>
    <cellStyle name="1_시민계략공사_일위대가(비금종고)_설계변경7.7_신설관로(정수장)" xfId="16296"/>
    <cellStyle name="1_시민계략공사_일위대가(비금종고)_설계변경7.7_신설관로(정수장)_본관내역서" xfId="16297"/>
    <cellStyle name="1_시민계략공사_일위대가(비금종고)_설계변경7.7_정수장관로추가 내역" xfId="16298"/>
    <cellStyle name="1_시민계략공사_일위대가(비금종고)_설계변경7.7_정수장관로추가 내역_본관내역서" xfId="16299"/>
    <cellStyle name="1_시민계략공사_일위대가(비금종고)_설계변경7.7_통신 가설전기" xfId="16300"/>
    <cellStyle name="1_시민계략공사_일위대가(비금종고)_설계변경7.7_통신 가설전기_본관내역서" xfId="16301"/>
    <cellStyle name="1_시민계략공사_일위대가(비금종고)_설계변경7.7_통신 가설전기11" xfId="16302"/>
    <cellStyle name="1_시민계략공사_일위대가(비금종고)_설계변경7.7_통신 가설전기11_본관내역서" xfId="16303"/>
    <cellStyle name="1_시민계략공사_일위대가(비금종고)_설치검사보고서1(5.6.7월)" xfId="16304"/>
    <cellStyle name="1_시민계략공사_일위대가(비금종고)_설치검사보고서1(5.6.7월)_본관내역서" xfId="16305"/>
    <cellStyle name="1_시민계략공사_일위대가(비금종고)_신설관로(정수장)" xfId="16306"/>
    <cellStyle name="1_시민계략공사_일위대가(비금종고)_신설관로(정수장)_본관내역서" xfId="16307"/>
    <cellStyle name="1_시민계략공사_일위대가(비금종고)_정수장관로추가 내역" xfId="16308"/>
    <cellStyle name="1_시민계략공사_일위대가(비금종고)_정수장관로추가 내역_본관내역서" xfId="16309"/>
    <cellStyle name="1_시민계략공사_일위대가(비금종고)_통신 가설전기" xfId="16310"/>
    <cellStyle name="1_시민계략공사_일위대가(비금종고)_통신 가설전기_본관내역서" xfId="16311"/>
    <cellStyle name="1_시민계략공사_일위대가(비금종고)_통신 가설전기11" xfId="16312"/>
    <cellStyle name="1_시민계략공사_일위대가(비금종고)_통신 가설전기11_본관내역서" xfId="16313"/>
    <cellStyle name="1_시민계략공사_일위대가(약산고)" xfId="16314"/>
    <cellStyle name="1_시민계략공사_일위대가(약산고)_2회설변 변경내역서" xfId="16315"/>
    <cellStyle name="1_시민계략공사_일위대가(약산고)_2회설변 변경내역서_본관내역서" xfId="16316"/>
    <cellStyle name="1_시민계략공사_일위대가(약산고)_3회 기성에산좃도" xfId="16317"/>
    <cellStyle name="1_시민계략공사_일위대가(약산고)_3회 기성에산좃도_본관내역서" xfId="16318"/>
    <cellStyle name="1_시민계략공사_일위대가(약산고)_물량산출서(3회기성)" xfId="16319"/>
    <cellStyle name="1_시민계략공사_일위대가(약산고)_물량산출서(3회기성)_본관내역서" xfId="16320"/>
    <cellStyle name="1_시민계략공사_일위대가(약산고)_설계변경7.7" xfId="16321"/>
    <cellStyle name="1_시민계략공사_일위대가(약산고)_설계변경7.7_2회설변 변경내역서" xfId="16322"/>
    <cellStyle name="1_시민계략공사_일위대가(약산고)_설계변경7.7_2회설변 변경내역서_본관내역서" xfId="16323"/>
    <cellStyle name="1_시민계략공사_일위대가(약산고)_설계변경7.7_3회 기성에산좃도" xfId="16324"/>
    <cellStyle name="1_시민계략공사_일위대가(약산고)_설계변경7.7_3회 기성에산좃도_본관내역서" xfId="16325"/>
    <cellStyle name="1_시민계략공사_일위대가(약산고)_설계변경7.7_물량산출서(3회기성)" xfId="16326"/>
    <cellStyle name="1_시민계략공사_일위대가(약산고)_설계변경7.7_물량산출서(3회기성)_본관내역서" xfId="16327"/>
    <cellStyle name="1_시민계략공사_일위대가(약산고)_설계변경7.7_설치검사보고서1(5.6.7월)" xfId="16328"/>
    <cellStyle name="1_시민계략공사_일위대가(약산고)_설계변경7.7_설치검사보고서1(5.6.7월)_본관내역서" xfId="16329"/>
    <cellStyle name="1_시민계략공사_일위대가(약산고)_설계변경7.7_신설관로(정수장)" xfId="16330"/>
    <cellStyle name="1_시민계략공사_일위대가(약산고)_설계변경7.7_신설관로(정수장)_본관내역서" xfId="16331"/>
    <cellStyle name="1_시민계략공사_일위대가(약산고)_설계변경7.7_정수장관로추가 내역" xfId="16332"/>
    <cellStyle name="1_시민계략공사_일위대가(약산고)_설계변경7.7_정수장관로추가 내역_본관내역서" xfId="16333"/>
    <cellStyle name="1_시민계략공사_일위대가(약산고)_설계변경7.7_통신 가설전기" xfId="16334"/>
    <cellStyle name="1_시민계략공사_일위대가(약산고)_설계변경7.7_통신 가설전기_본관내역서" xfId="16335"/>
    <cellStyle name="1_시민계략공사_일위대가(약산고)_설계변경7.7_통신 가설전기11" xfId="16336"/>
    <cellStyle name="1_시민계략공사_일위대가(약산고)_설계변경7.7_통신 가설전기11_본관내역서" xfId="16337"/>
    <cellStyle name="1_시민계략공사_일위대가(약산고)_설치검사보고서1(5.6.7월)" xfId="16338"/>
    <cellStyle name="1_시민계략공사_일위대가(약산고)_설치검사보고서1(5.6.7월)_본관내역서" xfId="16339"/>
    <cellStyle name="1_시민계략공사_일위대가(약산고)_신설관로(정수장)" xfId="16340"/>
    <cellStyle name="1_시민계략공사_일위대가(약산고)_신설관로(정수장)_본관내역서" xfId="16341"/>
    <cellStyle name="1_시민계략공사_일위대가(약산고)_정수장관로추가 내역" xfId="16342"/>
    <cellStyle name="1_시민계략공사_일위대가(약산고)_정수장관로추가 내역_본관내역서" xfId="16343"/>
    <cellStyle name="1_시민계략공사_일위대가(약산고)_통신 가설전기" xfId="16344"/>
    <cellStyle name="1_시민계략공사_일위대가(약산고)_통신 가설전기_본관내역서" xfId="16345"/>
    <cellStyle name="1_시민계략공사_일위대가(약산고)_통신 가설전기11" xfId="16346"/>
    <cellStyle name="1_시민계략공사_일위대가(약산고)_통신 가설전기11_본관내역서" xfId="16347"/>
    <cellStyle name="1_시민계략공사_일위대가1" xfId="16348"/>
    <cellStyle name="1_시민계략공사_일위대가1_2회설변 변경내역서" xfId="16349"/>
    <cellStyle name="1_시민계략공사_일위대가1_2회설변 변경내역서_본관내역서" xfId="16350"/>
    <cellStyle name="1_시민계략공사_일위대가1_3회 기성에산좃도" xfId="16351"/>
    <cellStyle name="1_시민계략공사_일위대가1_3회 기성에산좃도_본관내역서" xfId="16352"/>
    <cellStyle name="1_시민계략공사_일위대가1_물량산출서(3회기성)" xfId="16353"/>
    <cellStyle name="1_시민계략공사_일위대가1_물량산출서(3회기성)_본관내역서" xfId="16354"/>
    <cellStyle name="1_시민계략공사_일위대가1_설계변경7.7" xfId="16355"/>
    <cellStyle name="1_시민계략공사_일위대가1_설계변경7.7_2회설변 변경내역서" xfId="16356"/>
    <cellStyle name="1_시민계략공사_일위대가1_설계변경7.7_2회설변 변경내역서_본관내역서" xfId="16357"/>
    <cellStyle name="1_시민계략공사_일위대가1_설계변경7.7_3회 기성에산좃도" xfId="16358"/>
    <cellStyle name="1_시민계략공사_일위대가1_설계변경7.7_3회 기성에산좃도_본관내역서" xfId="16359"/>
    <cellStyle name="1_시민계략공사_일위대가1_설계변경7.7_물량산출서(3회기성)" xfId="16360"/>
    <cellStyle name="1_시민계략공사_일위대가1_설계변경7.7_물량산출서(3회기성)_본관내역서" xfId="16361"/>
    <cellStyle name="1_시민계략공사_일위대가1_설계변경7.7_설치검사보고서1(5.6.7월)" xfId="16362"/>
    <cellStyle name="1_시민계략공사_일위대가1_설계변경7.7_설치검사보고서1(5.6.7월)_본관내역서" xfId="16363"/>
    <cellStyle name="1_시민계략공사_일위대가1_설계변경7.7_신설관로(정수장)" xfId="16364"/>
    <cellStyle name="1_시민계략공사_일위대가1_설계변경7.7_신설관로(정수장)_본관내역서" xfId="16365"/>
    <cellStyle name="1_시민계략공사_일위대가1_설계변경7.7_정수장관로추가 내역" xfId="16366"/>
    <cellStyle name="1_시민계략공사_일위대가1_설계변경7.7_정수장관로추가 내역_본관내역서" xfId="16367"/>
    <cellStyle name="1_시민계략공사_일위대가1_설계변경7.7_통신 가설전기" xfId="16368"/>
    <cellStyle name="1_시민계략공사_일위대가1_설계변경7.7_통신 가설전기_본관내역서" xfId="16369"/>
    <cellStyle name="1_시민계략공사_일위대가1_설계변경7.7_통신 가설전기11" xfId="16370"/>
    <cellStyle name="1_시민계략공사_일위대가1_설계변경7.7_통신 가설전기11_본관내역서" xfId="16371"/>
    <cellStyle name="1_시민계략공사_일위대가1_설치검사보고서1(5.6.7월)" xfId="16372"/>
    <cellStyle name="1_시민계략공사_일위대가1_설치검사보고서1(5.6.7월)_본관내역서" xfId="16373"/>
    <cellStyle name="1_시민계략공사_일위대가1_신설관로(정수장)" xfId="16374"/>
    <cellStyle name="1_시민계략공사_일위대가1_신설관로(정수장)_본관내역서" xfId="16375"/>
    <cellStyle name="1_시민계략공사_일위대가1_정수장관로추가 내역" xfId="16376"/>
    <cellStyle name="1_시민계략공사_일위대가1_정수장관로추가 내역_본관내역서" xfId="16377"/>
    <cellStyle name="1_시민계략공사_일위대가1_통신 가설전기" xfId="16378"/>
    <cellStyle name="1_시민계략공사_일위대가1_통신 가설전기_본관내역서" xfId="16379"/>
    <cellStyle name="1_시민계략공사_일위대가1_통신 가설전기11" xfId="16380"/>
    <cellStyle name="1_시민계략공사_일위대가1_통신 가설전기11_본관내역서" xfId="16381"/>
    <cellStyle name="1_시민계략공사_전기내역서" xfId="16382"/>
    <cellStyle name="1_시민계략공사_전기-한남" xfId="1537"/>
    <cellStyle name="1_시민계략공사_전기-한남_1내역서(전기)" xfId="16383"/>
    <cellStyle name="1_시민계략공사_전기-한남_2004년1월 전기 단가" xfId="16384"/>
    <cellStyle name="1_시민계략공사_전기-한남_내역서(전기)" xfId="16385"/>
    <cellStyle name="1_시민계략공사_전기-한남_내역서(전기)-한전불입금포함" xfId="16386"/>
    <cellStyle name="1_시민계략공사_전기-한남_내역서(통신)" xfId="16387"/>
    <cellStyle name="1_시민계략공사_전기-한남_내역서-전기" xfId="16388"/>
    <cellStyle name="1_시민계략공사_전기-한남_문성고합숙소-전기" xfId="16389"/>
    <cellStyle name="1_시민계략공사_전기-한남_설계서" xfId="16390"/>
    <cellStyle name="1_시민계략공사_전기-한남_순천교도소 구외작업장 시설 전기공사" xfId="16391"/>
    <cellStyle name="1_시민계략공사_전기-한남_승-소록도병원개보수(총괄)-전기만분류" xfId="16392"/>
    <cellStyle name="1_시민계략공사_전기-한남_우암학숙 증축 전기공사" xfId="16393"/>
    <cellStyle name="1_시민계략공사_전기-한남_정읍 00병원 신축 전기공사" xfId="16394"/>
    <cellStyle name="1_시민계략공사_전기-한남_진도 초등학교 종합복지관 증축 전기공사" xfId="16395"/>
    <cellStyle name="1_시민계략공사_전기-한남_침해2차변경8월16일" xfId="16396"/>
    <cellStyle name="1_시민계략공사_전기-한남_평촌마을회관전기내역서" xfId="16397"/>
    <cellStyle name="1_시민계략공사_전기-한남_학교법인 삼육학원 교사 증축 전기공사" xfId="16398"/>
    <cellStyle name="1_시민계략공사_정수장관로추가 내역" xfId="16399"/>
    <cellStyle name="1_시민계략공사_정수장관로추가 내역_본관내역서" xfId="16400"/>
    <cellStyle name="1_시민계략공사_정읍 00병원 신축 전기공사" xfId="16401"/>
    <cellStyle name="1_시민계략공사_조도계산서" xfId="16402"/>
    <cellStyle name="1_시민계략공사_조도계산서_강당리프팅" xfId="16403"/>
    <cellStyle name="1_시민계략공사_조도계산서_관급자재 (양지중)" xfId="16404"/>
    <cellStyle name="1_시민계략공사_조도계산서_광림초(일대단가)" xfId="16405"/>
    <cellStyle name="1_시민계략공사_조도계산서_광림초교 교사 신축공사(전기)" xfId="16406"/>
    <cellStyle name="1_시민계략공사_조도계산서_광주체육고기숙사및수영장증축공사" xfId="16407"/>
    <cellStyle name="1_시민계략공사_조도계산서_광주체육고기숙사및수영장증축공사(전기)" xfId="16408"/>
    <cellStyle name="1_시민계략공사_조도계산서_내역" xfId="16409"/>
    <cellStyle name="1_시민계략공사_조도계산서_내역(변경)" xfId="16410"/>
    <cellStyle name="1_시민계략공사_조도계산서_내역서(전기)" xfId="16411"/>
    <cellStyle name="1_시민계략공사_조도계산서_내역서(전기)_강당리프팅" xfId="16412"/>
    <cellStyle name="1_시민계략공사_조도계산서_내역서(전기)_관급자재 (양지중)" xfId="16413"/>
    <cellStyle name="1_시민계략공사_조도계산서_내역서(전기)_광림초(일대단가)" xfId="16414"/>
    <cellStyle name="1_시민계략공사_조도계산서_내역서(전기)_광림초교 교사 신축공사(전기)" xfId="16415"/>
    <cellStyle name="1_시민계략공사_조도계산서_내역서(전기)_광주체육고기숙사및수영장증축공사" xfId="16416"/>
    <cellStyle name="1_시민계략공사_조도계산서_내역서(전기)_광주체육고기숙사및수영장증축공사(전기)" xfId="16417"/>
    <cellStyle name="1_시민계략공사_조도계산서_내역서(전기)_내역" xfId="16418"/>
    <cellStyle name="1_시민계략공사_조도계산서_내역서(전기)_내역(변경)" xfId="16419"/>
    <cellStyle name="1_시민계략공사_조도계산서_내역서(전기)_노안마을회관창고증축공사" xfId="16420"/>
    <cellStyle name="1_시민계략공사_조도계산서_내역서(전기)_노안마을회관창고증축공사_도서관2층휴게실내부시설공사" xfId="16421"/>
    <cellStyle name="1_시민계략공사_조도계산서_내역서(전기)_도서관2층휴게실내부시설공사" xfId="16422"/>
    <cellStyle name="1_시민계략공사_조도계산서_내역서(전기)_동신대앞교차로 교통신호등 설치공사'" xfId="16423"/>
    <cellStyle name="1_시민계략공사_조도계산서_내역서(전기)_동신대앞교차로 교통신호등 설치공사'_석곡동사무소신축통신공사" xfId="16424"/>
    <cellStyle name="1_시민계략공사_조도계산서_내역서(전기)_동신대앞교차로 교통신호등 설치공사'_영광해양수산사무실신축공사(전기)-6월18일(최종)" xfId="16425"/>
    <cellStyle name="1_시민계략공사_조도계산서_내역서(전기)_분뇨처리장 시설 개선사업 전기공사" xfId="16426"/>
    <cellStyle name="1_시민계략공사_조도계산서_내역서(전기)_분뇨처리장 시설 개선사업 전기공사_내역" xfId="16427"/>
    <cellStyle name="1_시민계략공사_조도계산서_내역서(전기)_분뇨처리장 시설 개선사업 전기공사_내역(변경)" xfId="16428"/>
    <cellStyle name="1_시민계략공사_조도계산서_내역서(전기)_석곡동사무소신축통신공사" xfId="16429"/>
    <cellStyle name="1_시민계략공사_조도계산서_내역서(전기)_수배전반 관급자재 (양지중)" xfId="16430"/>
    <cellStyle name="1_시민계략공사_조도계산서_내역서(전기)_신광중냉.난방시설공사(수정)" xfId="16431"/>
    <cellStyle name="1_시민계략공사_조도계산서_내역서(전기)_양지중교사신축전기공사(최종)" xfId="16432"/>
    <cellStyle name="1_시민계략공사_조도계산서_내역서(전기)_양지중학교 교사 신축공사" xfId="16433"/>
    <cellStyle name="1_시민계략공사_조도계산서_내역서(전기)_연제초교교사신축전기" xfId="16434"/>
    <cellStyle name="1_시민계략공사_조도계산서_내역서(전기)_영광해양수산사무실신축공사(전기)" xfId="16435"/>
    <cellStyle name="1_시민계략공사_조도계산서_내역서(전기)_영광해양수산사무실신축공사(전기)-5월21일" xfId="16436"/>
    <cellStyle name="1_시민계략공사_조도계산서_내역서(전기)_영광해양수산사무실신축공사(전기)-6월18일(최종)" xfId="16437"/>
    <cellStyle name="1_시민계략공사_조도계산서_내역서(전기)_월야초교통신시설공사(최종)" xfId="16438"/>
    <cellStyle name="1_시민계략공사_조도계산서_내역서(전기)_인성고등학교 냉,난방시설공사" xfId="16439"/>
    <cellStyle name="1_시민계략공사_조도계산서_내역서(전기)_전기내역서(타절내역)" xfId="16440"/>
    <cellStyle name="1_시민계략공사_조도계산서_내역서(전기)_전기단가(완료)" xfId="16441"/>
    <cellStyle name="1_시민계략공사_조도계산서_내역서(전기)_조명기구수량-" xfId="16442"/>
    <cellStyle name="1_시민계략공사_조도계산서_내역서(전기)_중앙초등학교키폰설비공사1월31일변경(공사포함)" xfId="16443"/>
    <cellStyle name="1_시민계략공사_조도계산서_내역서(전기)_중앙초등학교키폰설비공사1월31일변경(관급별도)" xfId="16444"/>
    <cellStyle name="1_시민계략공사_조도계산서_내역서(전기)_중앙초등학교키폰설비공사1월31일변경(관급별도)_석곡동사무소신축통신공사" xfId="16445"/>
    <cellStyle name="1_시민계략공사_조도계산서_내역서(전기)_중앙초등학교키폰설비공사1월31일변경(관급별도)_영광해양수산사무실신축공사(전기)-6월18일(최종)" xfId="16446"/>
    <cellStyle name="1_시민계략공사_조도계산서_내역서(전기)_청사개보수전기공사" xfId="16447"/>
    <cellStyle name="1_시민계략공사_조도계산서_내역서(전기)_체육고등학교키폰설비공사(삼성)" xfId="16448"/>
    <cellStyle name="1_시민계략공사_조도계산서_내역서(전기)_평동산단 진입도로(5공구)04년4월16일-전기" xfId="16449"/>
    <cellStyle name="1_시민계략공사_조도계산서_내역서(전기)_평동산단진입도로(광주여대~호남고속도로간)개설공사-전기(3공구 설계변경)-11월변경" xfId="16450"/>
    <cellStyle name="1_시민계략공사_조도계산서_내역서(전기)_해양수산부 완도권 합동청사 전기설비공사" xfId="16451"/>
    <cellStyle name="1_시민계략공사_조도계산서_내역서(전기)_화개2초교 교사신축통신공사 (내역서-이지텍크)" xfId="16452"/>
    <cellStyle name="1_시민계략공사_조도계산서_내역서(전기)_화개2초교 교사신축통신공사 (내역서-이지텍크)_석곡동사무소신축통신공사" xfId="16453"/>
    <cellStyle name="1_시민계략공사_조도계산서_내역서(전기)_화개2초교 교사신축통신공사 (내역서-이지텍크)_영광해양수산사무실신축공사(전기)" xfId="16454"/>
    <cellStyle name="1_시민계략공사_조도계산서_내역서(전기)_화개2초교 교사신축통신공사 (내역서-이지텍크)_영광해양수산사무실신축공사(전기)-6월18일(최종)" xfId="16455"/>
    <cellStyle name="1_시민계략공사_조도계산서_내역서(전기)_화개2초교 교사신축통신공사 (내역서-이지텍크)_중앙초등학교키폰설비공사1월31일변경(관급별도)" xfId="16456"/>
    <cellStyle name="1_시민계략공사_조도계산서_내역서(전기)_화개2초교 교사신축통신공사 (내역서-이지텍크)_중앙초등학교키폰설비공사1월31일변경(관급별도)_석곡동사무소신축통신공사" xfId="16457"/>
    <cellStyle name="1_시민계략공사_조도계산서_내역서(전기)_화개2초교 교사신축통신공사 (내역서-이지텍크)_중앙초등학교키폰설비공사1월31일변경(관급별도)_영광해양수산사무실신축공사(전기)-6월18일(최종)" xfId="16458"/>
    <cellStyle name="1_시민계략공사_조도계산서_노안마을회관창고증축공사" xfId="16459"/>
    <cellStyle name="1_시민계략공사_조도계산서_노안마을회관창고증축공사_도서관2층휴게실내부시설공사" xfId="16460"/>
    <cellStyle name="1_시민계략공사_조도계산서_도서관2층휴게실내부시설공사" xfId="16461"/>
    <cellStyle name="1_시민계략공사_조도계산서_동신대앞교차로 교통신호등 설치공사'" xfId="16462"/>
    <cellStyle name="1_시민계략공사_조도계산서_동신대앞교차로 교통신호등 설치공사'_석곡동사무소신축통신공사" xfId="16463"/>
    <cellStyle name="1_시민계략공사_조도계산서_동신대앞교차로 교통신호등 설치공사'_영광해양수산사무실신축공사(전기)-6월18일(최종)" xfId="16464"/>
    <cellStyle name="1_시민계략공사_조도계산서_분뇨처리장 시설 개선사업 전기공사" xfId="16465"/>
    <cellStyle name="1_시민계략공사_조도계산서_분뇨처리장 시설 개선사업 전기공사_내역" xfId="16466"/>
    <cellStyle name="1_시민계략공사_조도계산서_분뇨처리장 시설 개선사업 전기공사_내역(변경)" xfId="16467"/>
    <cellStyle name="1_시민계략공사_조도계산서_석곡동사무소신축통신공사" xfId="16468"/>
    <cellStyle name="1_시민계략공사_조도계산서_수배전반 관급자재 (양지중)" xfId="16469"/>
    <cellStyle name="1_시민계략공사_조도계산서_신광중냉.난방시설공사(수정)" xfId="16470"/>
    <cellStyle name="1_시민계략공사_조도계산서_양지중교사신축전기공사(최종)" xfId="16471"/>
    <cellStyle name="1_시민계략공사_조도계산서_양지중학교 교사 신축공사" xfId="16472"/>
    <cellStyle name="1_시민계략공사_조도계산서_연제초교교사신축전기" xfId="16473"/>
    <cellStyle name="1_시민계략공사_조도계산서_영광해양수산사무실신축공사(전기)" xfId="16474"/>
    <cellStyle name="1_시민계략공사_조도계산서_영광해양수산사무실신축공사(전기)-5월21일" xfId="16475"/>
    <cellStyle name="1_시민계략공사_조도계산서_영광해양수산사무실신축공사(전기)-6월18일(최종)" xfId="16476"/>
    <cellStyle name="1_시민계략공사_조도계산서_월야초교통신시설공사(최종)" xfId="16477"/>
    <cellStyle name="1_시민계략공사_조도계산서_인성고등학교 냉,난방시설공사" xfId="16478"/>
    <cellStyle name="1_시민계략공사_조도계산서_전기내역서(타절내역)" xfId="16479"/>
    <cellStyle name="1_시민계략공사_조도계산서_전기단가(완료)" xfId="16480"/>
    <cellStyle name="1_시민계략공사_조도계산서_조명기구수량-" xfId="16481"/>
    <cellStyle name="1_시민계략공사_조도계산서_중앙초등학교키폰설비공사1월31일변경(공사포함)" xfId="16482"/>
    <cellStyle name="1_시민계략공사_조도계산서_중앙초등학교키폰설비공사1월31일변경(관급별도)" xfId="16483"/>
    <cellStyle name="1_시민계략공사_조도계산서_중앙초등학교키폰설비공사1월31일변경(관급별도)_석곡동사무소신축통신공사" xfId="16484"/>
    <cellStyle name="1_시민계략공사_조도계산서_중앙초등학교키폰설비공사1월31일변경(관급별도)_영광해양수산사무실신축공사(전기)-6월18일(최종)" xfId="16485"/>
    <cellStyle name="1_시민계략공사_조도계산서_청사개보수전기공사" xfId="16486"/>
    <cellStyle name="1_시민계략공사_조도계산서_체육고등학교키폰설비공사(삼성)" xfId="16487"/>
    <cellStyle name="1_시민계략공사_조도계산서_평동산단 진입도로(5공구)04년4월16일-전기" xfId="16488"/>
    <cellStyle name="1_시민계략공사_조도계산서_평동산단진입도로(광주여대~호남고속도로간)개설공사-전기(3공구 설계변경)-11월변경" xfId="16489"/>
    <cellStyle name="1_시민계략공사_조도계산서_해양수산부 완도권 합동청사 전기설비공사" xfId="16490"/>
    <cellStyle name="1_시민계략공사_조도계산서_화개2초교 교사신축통신공사 (내역서-이지텍크)" xfId="16491"/>
    <cellStyle name="1_시민계략공사_조도계산서_화개2초교 교사신축통신공사 (내역서-이지텍크)_석곡동사무소신축통신공사" xfId="16492"/>
    <cellStyle name="1_시민계략공사_조도계산서_화개2초교 교사신축통신공사 (내역서-이지텍크)_영광해양수산사무실신축공사(전기)" xfId="16493"/>
    <cellStyle name="1_시민계략공사_조도계산서_화개2초교 교사신축통신공사 (내역서-이지텍크)_영광해양수산사무실신축공사(전기)-6월18일(최종)" xfId="16494"/>
    <cellStyle name="1_시민계략공사_조도계산서_화개2초교 교사신축통신공사 (내역서-이지텍크)_중앙초등학교키폰설비공사1월31일변경(관급별도)" xfId="16495"/>
    <cellStyle name="1_시민계략공사_조도계산서_화개2초교 교사신축통신공사 (내역서-이지텍크)_중앙초등학교키폰설비공사1월31일변경(관급별도)_석곡동사무소신축통신공사" xfId="16496"/>
    <cellStyle name="1_시민계략공사_조도계산서_화개2초교 교사신축통신공사 (내역서-이지텍크)_중앙초등학교키폰설비공사1월31일변경(관급별도)_영광해양수산사무실신축공사(전기)-6월18일(최종)" xfId="16497"/>
    <cellStyle name="1_시민계략공사_주문진신리교(동일건설)" xfId="1538"/>
    <cellStyle name="1_시민계략공사_진도 초등학교 종합복지관 증축 전기공사" xfId="16498"/>
    <cellStyle name="1_시민계략공사_침해2차변경8월16일" xfId="16499"/>
    <cellStyle name="1_시민계략공사_통신 가설전기" xfId="16500"/>
    <cellStyle name="1_시민계략공사_통신 가설전기_본관내역서" xfId="16501"/>
    <cellStyle name="1_시민계략공사_통신 가설전기11" xfId="16502"/>
    <cellStyle name="1_시민계략공사_통신 가설전기11_본관내역서" xfId="16503"/>
    <cellStyle name="1_시민계략공사_평촌마을회관전기내역서" xfId="16504"/>
    <cellStyle name="1_시민계략공사_학교법인 삼육학원 교사 증축 전기공사" xfId="16505"/>
    <cellStyle name="1_시민계략공사_흥한건설(이양능주2공구)" xfId="1539"/>
    <cellStyle name="1_신창지구(건축실행)" xfId="16506"/>
    <cellStyle name="1_아이벡스인천공항견적서" xfId="16507"/>
    <cellStyle name="1_에스제이테크 증축 제출내역" xfId="16508"/>
    <cellStyle name="1_연지자이실행" xfId="16509"/>
    <cellStyle name="1_왕십리역사시물(06.07.20)" xfId="16510"/>
    <cellStyle name="1_원가계산서" xfId="16511"/>
    <cellStyle name="1_원가계산서_총괄내역서" xfId="16512"/>
    <cellStyle name="1_원가계산서_총괄내역서_총괄내역서-건축" xfId="16513"/>
    <cellStyle name="1_원가계산서_총괄내역서_총괄내역서-건축_총괄내역서-토목" xfId="16514"/>
    <cellStyle name="1_원가계산서_총괄내역서_총괄내역서-건축_총괄내역서-토목1" xfId="16515"/>
    <cellStyle name="1_원가계산서_총괄내역서_총괄내역서-토목" xfId="16516"/>
    <cellStyle name="1_원가계산서_총괄내역서_총괄내역서-토목_총괄내역서-토목" xfId="16517"/>
    <cellStyle name="1_원가계산서_총괄내역서_총괄내역서-토목_총괄내역서-토목1" xfId="16518"/>
    <cellStyle name="1_원가계산서_총괄내역서-토목" xfId="16519"/>
    <cellStyle name="1_원가계산서_총괄내역서-토목1" xfId="16520"/>
    <cellStyle name="1_원주터니널(8700인-실행)" xfId="16521"/>
    <cellStyle name="1_의정부동주상복합2번째 견적작업중" xfId="16522"/>
    <cellStyle name="1_입찰내역서갑지양식" xfId="1540"/>
    <cellStyle name="1_전기내역서(충무1동)소방포함" xfId="2219"/>
    <cellStyle name="1_전자입찰원가양식" xfId="1541"/>
    <cellStyle name="1_전주용소 초 중교 산출내역서" xfId="16523"/>
    <cellStyle name="1_주례여고다목적강당통신도급내역서(070626)" xfId="7602"/>
    <cellStyle name="1_주문진신리교(동일건설)" xfId="1542"/>
    <cellStyle name="1_주유소 제출내역서(기계설비)0804" xfId="16524"/>
    <cellStyle name="1_진주시 금호지수변공원 단가견적서 (타견적포함)" xfId="2220"/>
    <cellStyle name="1_천천고고등학교교사신축공사(산출내역집계표)" xfId="16525"/>
    <cellStyle name="1_쿠쿠전자견적1" xfId="16526"/>
    <cellStyle name="1_태광산업 실행내역(6개월,대안기준)-r111(계약내역실행,가라)" xfId="16527"/>
    <cellStyle name="1_태광산업 제출내역(6개월,대안기준,태광산업)-r111(계약내역)" xfId="16528"/>
    <cellStyle name="1_폐기물" xfId="16529"/>
    <cellStyle name="1_폐기물집계" xfId="16530"/>
    <cellStyle name="1_현충묘지-수량산출서" xfId="16531"/>
    <cellStyle name="1_흥한건설(주)_두창산업폐기물(하도급)" xfId="1543"/>
    <cellStyle name="10" xfId="3201"/>
    <cellStyle name="11" xfId="16532"/>
    <cellStyle name="111" xfId="16533"/>
    <cellStyle name="19990216" xfId="1545"/>
    <cellStyle name="¹e" xfId="1546"/>
    <cellStyle name="¹e 2" xfId="5354"/>
    <cellStyle name="¹eº" xfId="3202"/>
    <cellStyle name="¹éº" xfId="2221"/>
    <cellStyle name="¹éº 2" xfId="3203"/>
    <cellStyle name="¹eº_LFD부산실행예산(020219)건축" xfId="3406"/>
    <cellStyle name="¹éº_LFD부산실행예산(020219)건축" xfId="3407"/>
    <cellStyle name="¹eº_LFD부산실행예산(020219)건축_경서실행(견적실)공무팀" xfId="3408"/>
    <cellStyle name="¹éº_LFD부산실행예산(020219)건축_경서실행(견적실)공무팀" xfId="3409"/>
    <cellStyle name="¹eº_LFD부산실행예산(020219)건축_골조공사견적가분석-1" xfId="3410"/>
    <cellStyle name="¹éº_LFD부산실행예산(020219)건축_골조공사견적가분석-1" xfId="3411"/>
    <cellStyle name="¹eº_LFD부산실행예산(020219)건축_골조공사공내역(송부)" xfId="3412"/>
    <cellStyle name="¹éº_LFD부산실행예산(020219)건축_골조공사공내역(송부)" xfId="3413"/>
    <cellStyle name="¹eº_LFD부산실행예산(020219)건축_골조공사공내역(장)" xfId="3414"/>
    <cellStyle name="¹éº_LFD부산실행예산(020219)건축_골조공사공내역(장)" xfId="3415"/>
    <cellStyle name="¹eº_LFD부산실행예산(020219)건축_골조공사실행예산품의" xfId="3416"/>
    <cellStyle name="¹éº_LFD부산실행예산(020219)건축_골조공사실행예산품의" xfId="3417"/>
    <cellStyle name="¹eº_LFD부산실행예산(020219)건축_동명삼화견본주택 기본안" xfId="3418"/>
    <cellStyle name="¹éº_LFD부산실행예산(020219)건축_동명삼화견본주택 기본안" xfId="3419"/>
    <cellStyle name="¹eº_LFD부산실행예산(020219)건축_부산덕천2차실행예산(기초DATA)" xfId="3420"/>
    <cellStyle name="¹éº_LFD부산실행예산(020219)건축_부산덕천2차실행예산(기초DATA)" xfId="3421"/>
    <cellStyle name="¹eº_LFD부산실행예산(020219)건축_부산덕천2차실행예산(기초DATA건설조정)" xfId="3422"/>
    <cellStyle name="¹éº_LFD부산실행예산(020219)건축_부산덕천2차실행예산(기초DATA건설조정)" xfId="3423"/>
    <cellStyle name="¹eº_LFD부산실행예산(020219)건축_부산덕천2차실행예산(기초DATA건설조정)-3" xfId="3424"/>
    <cellStyle name="¹éº_LFD부산실행예산(020219)건축_부산덕천2차실행예산(기초DATA건설조정)-3" xfId="3425"/>
    <cellStyle name="¹eº_LFD부산실행예산(020219)건축_부산덕천2차실행예산(기초DATA승인용)" xfId="3426"/>
    <cellStyle name="¹éº_LFD부산실행예산(020219)건축_부산덕천2차실행예산(기초DATA승인용)" xfId="3427"/>
    <cellStyle name="¹eº_LFD부산실행예산(020219)건축_부산덕천2차실행예산(기초DATA현장협의후)" xfId="3428"/>
    <cellStyle name="¹éº_LFD부산실행예산(020219)건축_부산덕천2차실행예산(기초DATA현장협의후)" xfId="3429"/>
    <cellStyle name="¹eº_LFD부산실행예산(020219)건축_실행검토_부산덕천" xfId="3430"/>
    <cellStyle name="¹éº_LFD부산실행예산(020219)건축_실행검토_부산덕천" xfId="3431"/>
    <cellStyle name="¹eº_LFD부산실행예산(020219)건축_현설공내역서" xfId="3432"/>
    <cellStyle name="¹éº_LFD부산실행예산(020219)건축_현설공내역서" xfId="3433"/>
    <cellStyle name="¹eº_LFD부산실행예산(020219)건축_현장경비신청안박성남" xfId="3434"/>
    <cellStyle name="¹éº_LFD부산실행예산(020219)건축_현장경비신청안박성남" xfId="3435"/>
    <cellStyle name="¹eº_LFD부산실행예산(020305)건축" xfId="3436"/>
    <cellStyle name="¹éº_LFD부산실행예산(020305)건축" xfId="3437"/>
    <cellStyle name="¹eº_LFD부산실행예산(020305)건축_경서실행(견적실)공무팀" xfId="3438"/>
    <cellStyle name="¹éº_LFD부산실행예산(020305)건축_경서실행(견적실)공무팀" xfId="3439"/>
    <cellStyle name="¹eº_LFD부산실행예산(020305)건축_골조공사견적가분석-1" xfId="3440"/>
    <cellStyle name="¹éº_LFD부산실행예산(020305)건축_골조공사견적가분석-1" xfId="3441"/>
    <cellStyle name="¹eº_LFD부산실행예산(020305)건축_골조공사공내역(송부)" xfId="3442"/>
    <cellStyle name="¹éº_LFD부산실행예산(020305)건축_골조공사공내역(송부)" xfId="3443"/>
    <cellStyle name="¹eº_LFD부산실행예산(020305)건축_골조공사공내역(장)" xfId="3444"/>
    <cellStyle name="¹éº_LFD부산실행예산(020305)건축_골조공사공내역(장)" xfId="3445"/>
    <cellStyle name="¹eº_LFD부산실행예산(020305)건축_골조공사실행예산품의" xfId="3446"/>
    <cellStyle name="¹éº_LFD부산실행예산(020305)건축_골조공사실행예산품의" xfId="3447"/>
    <cellStyle name="¹eº_LFD부산실행예산(020305)건축_부산덕천2차실행예산(기초DATA)" xfId="3448"/>
    <cellStyle name="¹éº_LFD부산실행예산(020305)건축_부산덕천2차실행예산(기초DATA)" xfId="3449"/>
    <cellStyle name="¹eº_LFD부산실행예산(020305)건축_부산덕천2차실행예산(기초DATA건설조정)" xfId="3450"/>
    <cellStyle name="¹éº_LFD부산실행예산(020305)건축_부산덕천2차실행예산(기초DATA건설조정)" xfId="3451"/>
    <cellStyle name="¹eº_LFD부산실행예산(020305)건축_부산덕천2차실행예산(기초DATA건설조정)-3" xfId="3452"/>
    <cellStyle name="¹éº_LFD부산실행예산(020305)건축_부산덕천2차실행예산(기초DATA건설조정)-3" xfId="3453"/>
    <cellStyle name="¹eº_LFD부산실행예산(020305)건축_부산덕천2차실행예산(기초DATA승인용)" xfId="3454"/>
    <cellStyle name="¹éº_LFD부산실행예산(020305)건축_부산덕천2차실행예산(기초DATA승인용)" xfId="3455"/>
    <cellStyle name="¹eº_LFD부산실행예산(020305)건축_부산덕천2차실행예산(기초DATA현장협의후)" xfId="3456"/>
    <cellStyle name="¹éº_LFD부산실행예산(020305)건축_부산덕천2차실행예산(기초DATA현장협의후)" xfId="3457"/>
    <cellStyle name="¹eº_LFD실행예산(020110)2855" xfId="3458"/>
    <cellStyle name="¹éº_LFD실행예산(020110)2855" xfId="3459"/>
    <cellStyle name="¹eº_LFD실행예산(020110)2855_LFD부산실행예산(020319)건축" xfId="3496"/>
    <cellStyle name="¹éº_LFD실행예산(020110)2855_LFD부산실행예산(020319)건축" xfId="3497"/>
    <cellStyle name="¹eº_LFD실행예산(020110)2855_경서실행(견적실)공무팀" xfId="3460"/>
    <cellStyle name="¹éº_LFD실행예산(020110)2855_경서실행(견적실)공무팀" xfId="3461"/>
    <cellStyle name="¹eº_LFD실행예산(020110)2855_골조공사견적가분석-1" xfId="3462"/>
    <cellStyle name="¹éº_LFD실행예산(020110)2855_골조공사견적가분석-1" xfId="3463"/>
    <cellStyle name="¹eº_LFD실행예산(020110)2855_골조공사공내역(송부)" xfId="3464"/>
    <cellStyle name="¹éº_LFD실행예산(020110)2855_골조공사공내역(송부)" xfId="3465"/>
    <cellStyle name="¹eº_LFD실행예산(020110)2855_골조공사공내역(장)" xfId="3466"/>
    <cellStyle name="¹éº_LFD실행예산(020110)2855_골조공사공내역(장)" xfId="3467"/>
    <cellStyle name="¹eº_LFD실행예산(020110)2855_골조공사실행예산품의" xfId="3468"/>
    <cellStyle name="¹éº_LFD실행예산(020110)2855_골조공사실행예산품의" xfId="3469"/>
    <cellStyle name="¹eº_LFD실행예산(020110)2855_골조공사실행예산품의(현장송부)" xfId="3470"/>
    <cellStyle name="¹éº_LFD실행예산(020110)2855_골조공사실행예산품의(현장송부)" xfId="3471"/>
    <cellStyle name="¹eº_LFD실행예산(020110)2855_공사특수조건(공정별)" xfId="3472"/>
    <cellStyle name="¹éº_LFD실행예산(020110)2855_공사특수조건(공정별)" xfId="3473"/>
    <cellStyle name="¹eº_LFD실행예산(020110)2855_동명삼화견본주택 기본안" xfId="3474"/>
    <cellStyle name="¹éº_LFD실행예산(020110)2855_동명삼화견본주택 기본안" xfId="3475"/>
    <cellStyle name="¹eº_LFD실행예산(020110)2855_부산덕천2차실행예산(기초DATA)" xfId="3476"/>
    <cellStyle name="¹éº_LFD실행예산(020110)2855_부산덕천2차실행예산(기초DATA)" xfId="3477"/>
    <cellStyle name="¹eº_LFD실행예산(020110)2855_부산덕천2차실행예산(기초DATA건설조정)" xfId="3478"/>
    <cellStyle name="¹éº_LFD실행예산(020110)2855_부산덕천2차실행예산(기초DATA건설조정)" xfId="3479"/>
    <cellStyle name="¹eº_LFD실행예산(020110)2855_부산덕천2차실행예산(기초DATA건설조정)-3" xfId="3480"/>
    <cellStyle name="¹éº_LFD실행예산(020110)2855_부산덕천2차실행예산(기초DATA건설조정)-3" xfId="3481"/>
    <cellStyle name="¹eº_LFD실행예산(020110)2855_부산덕천2차실행예산(기초DATA승인용)" xfId="3482"/>
    <cellStyle name="¹éº_LFD실행예산(020110)2855_부산덕천2차실행예산(기초DATA승인용)" xfId="3483"/>
    <cellStyle name="¹eº_LFD실행예산(020110)2855_부산덕천2차실행예산(기초DATA현장협의후)" xfId="3484"/>
    <cellStyle name="¹éº_LFD실행예산(020110)2855_부산덕천2차실행예산(기초DATA현장협의후)" xfId="3485"/>
    <cellStyle name="¹eº_LFD실행예산(020110)2855_실행검토_부산덕천" xfId="3486"/>
    <cellStyle name="¹éº_LFD실행예산(020110)2855_실행검토_부산덕천" xfId="3487"/>
    <cellStyle name="¹eº_LFD실행예산(020110)2855_철거공사견적대비(울산옥동)" xfId="3488"/>
    <cellStyle name="¹éº_LFD실행예산(020110)2855_철거공사견적대비(울산옥동)" xfId="3489"/>
    <cellStyle name="¹eº_LFD실행예산(020110)2855_토공사" xfId="3490"/>
    <cellStyle name="¹éº_LFD실행예산(020110)2855_토공사" xfId="3491"/>
    <cellStyle name="¹eº_LFD실행예산(020110)2855_현설공내역서" xfId="3492"/>
    <cellStyle name="¹éº_LFD실행예산(020110)2855_현설공내역서" xfId="3493"/>
    <cellStyle name="¹eº_LFD실행예산(020110)2855_현장경비신청안박성남" xfId="3494"/>
    <cellStyle name="¹éº_LFD실행예산(020110)2855_현장경비신청안박성남" xfId="3495"/>
    <cellStyle name="¹eº_경서실행(견적실)공무팀" xfId="3204"/>
    <cellStyle name="¹éº_경서실행(견적실)공무팀" xfId="3205"/>
    <cellStyle name="¹eº_경서실행(견적실)공무팀_1" xfId="3206"/>
    <cellStyle name="¹éº_경서실행(견적실)공무팀_1" xfId="3207"/>
    <cellStyle name="¹eº_골조공사실행예산품의(현장송부)" xfId="3208"/>
    <cellStyle name="¹éº_골조공사실행예산품의(현장송부)" xfId="3209"/>
    <cellStyle name="¹eº_공사특수조건(공정별)" xfId="3210"/>
    <cellStyle name="¹éº_공사특수조건(공정별)" xfId="3211"/>
    <cellStyle name="¹eº_광주공장(대비1218)" xfId="3212"/>
    <cellStyle name="¹éº_광주공장(대비1218)" xfId="3213"/>
    <cellStyle name="¹eº_금속공사 현장설명서" xfId="3214"/>
    <cellStyle name="¹éº_금속공사 현장설명서" xfId="3215"/>
    <cellStyle name="¹eº_기계실행(LFD광주공장.현설용)" xfId="3216"/>
    <cellStyle name="¹éº_기계실행(LFD광주공장.현설용)" xfId="3217"/>
    <cellStyle name="¹eº_동명삼화견본주택 기본안" xfId="3218"/>
    <cellStyle name="¹éº_동명삼화견본주택 기본안" xfId="3219"/>
    <cellStyle name="¹eº_마곡보완" xfId="3220"/>
    <cellStyle name="¹éº_마곡보완" xfId="3221"/>
    <cellStyle name="¹eº_마곡보완_LFD부산실행예산(020219)건축" xfId="3276"/>
    <cellStyle name="¹éº_마곡보완_LFD부산실행예산(020219)건축" xfId="3277"/>
    <cellStyle name="¹eº_마곡보완_LFD부산실행예산(020219)건축_경서실행(견적실)공무팀" xfId="3278"/>
    <cellStyle name="¹éº_마곡보완_LFD부산실행예산(020219)건축_경서실행(견적실)공무팀" xfId="3279"/>
    <cellStyle name="¹eº_마곡보완_LFD부산실행예산(020219)건축_골조공사견적가분석-1" xfId="3280"/>
    <cellStyle name="¹éº_마곡보완_LFD부산실행예산(020219)건축_골조공사견적가분석-1" xfId="3281"/>
    <cellStyle name="¹eº_마곡보완_LFD부산실행예산(020219)건축_골조공사공내역(송부)" xfId="3282"/>
    <cellStyle name="¹éº_마곡보완_LFD부산실행예산(020219)건축_골조공사공내역(송부)" xfId="3283"/>
    <cellStyle name="¹eº_마곡보완_LFD부산실행예산(020219)건축_골조공사공내역(장)" xfId="3284"/>
    <cellStyle name="¹éº_마곡보완_LFD부산실행예산(020219)건축_골조공사공내역(장)" xfId="3285"/>
    <cellStyle name="¹eº_마곡보완_LFD부산실행예산(020219)건축_골조공사실행예산품의" xfId="3286"/>
    <cellStyle name="¹éº_마곡보완_LFD부산실행예산(020219)건축_골조공사실행예산품의" xfId="3287"/>
    <cellStyle name="¹eº_마곡보완_LFD부산실행예산(020219)건축_동명삼화견본주택 기본안" xfId="3288"/>
    <cellStyle name="¹éº_마곡보완_LFD부산실행예산(020219)건축_동명삼화견본주택 기본안" xfId="3289"/>
    <cellStyle name="¹eº_마곡보완_LFD부산실행예산(020219)건축_부산덕천2차실행예산(기초DATA)" xfId="3290"/>
    <cellStyle name="¹éº_마곡보완_LFD부산실행예산(020219)건축_부산덕천2차실행예산(기초DATA)" xfId="3291"/>
    <cellStyle name="¹eº_마곡보완_LFD부산실행예산(020219)건축_부산덕천2차실행예산(기초DATA건설조정)" xfId="3292"/>
    <cellStyle name="¹éº_마곡보완_LFD부산실행예산(020219)건축_부산덕천2차실행예산(기초DATA건설조정)" xfId="3293"/>
    <cellStyle name="¹eº_마곡보완_LFD부산실행예산(020219)건축_부산덕천2차실행예산(기초DATA건설조정)-3" xfId="3294"/>
    <cellStyle name="¹éº_마곡보완_LFD부산실행예산(020219)건축_부산덕천2차실행예산(기초DATA건설조정)-3" xfId="3295"/>
    <cellStyle name="¹eº_마곡보완_LFD부산실행예산(020219)건축_부산덕천2차실행예산(기초DATA승인용)" xfId="3296"/>
    <cellStyle name="¹éº_마곡보완_LFD부산실행예산(020219)건축_부산덕천2차실행예산(기초DATA승인용)" xfId="3297"/>
    <cellStyle name="¹eº_마곡보완_LFD부산실행예산(020219)건축_부산덕천2차실행예산(기초DATA현장협의후)" xfId="3298"/>
    <cellStyle name="¹éº_마곡보완_LFD부산실행예산(020219)건축_부산덕천2차실행예산(기초DATA현장협의후)" xfId="3299"/>
    <cellStyle name="¹eº_마곡보완_LFD부산실행예산(020219)건축_실행검토_부산덕천" xfId="3300"/>
    <cellStyle name="¹éº_마곡보완_LFD부산실행예산(020219)건축_실행검토_부산덕천" xfId="3301"/>
    <cellStyle name="¹eº_마곡보완_LFD부산실행예산(020219)건축_현설공내역서" xfId="3302"/>
    <cellStyle name="¹éº_마곡보완_LFD부산실행예산(020219)건축_현설공내역서" xfId="3303"/>
    <cellStyle name="¹eº_마곡보완_LFD부산실행예산(020219)건축_현장경비신청안박성남" xfId="3304"/>
    <cellStyle name="¹éº_마곡보완_LFD부산실행예산(020219)건축_현장경비신청안박성남" xfId="3305"/>
    <cellStyle name="¹eº_마곡보완_LFD부산실행예산(020305)건축" xfId="3306"/>
    <cellStyle name="¹éº_마곡보완_LFD부산실행예산(020305)건축" xfId="3307"/>
    <cellStyle name="¹eº_마곡보완_LFD부산실행예산(020305)건축_경서실행(견적실)공무팀" xfId="3308"/>
    <cellStyle name="¹éº_마곡보완_LFD부산실행예산(020305)건축_경서실행(견적실)공무팀" xfId="3309"/>
    <cellStyle name="¹eº_마곡보완_LFD부산실행예산(020305)건축_골조공사견적가분석-1" xfId="3310"/>
    <cellStyle name="¹éº_마곡보완_LFD부산실행예산(020305)건축_골조공사견적가분석-1" xfId="3311"/>
    <cellStyle name="¹eº_마곡보완_LFD부산실행예산(020305)건축_골조공사공내역(송부)" xfId="3312"/>
    <cellStyle name="¹éº_마곡보완_LFD부산실행예산(020305)건축_골조공사공내역(송부)" xfId="3313"/>
    <cellStyle name="¹eº_마곡보완_LFD부산실행예산(020305)건축_골조공사공내역(장)" xfId="3314"/>
    <cellStyle name="¹éº_마곡보완_LFD부산실행예산(020305)건축_골조공사공내역(장)" xfId="3315"/>
    <cellStyle name="¹eº_마곡보완_LFD부산실행예산(020305)건축_골조공사실행예산품의" xfId="3316"/>
    <cellStyle name="¹éº_마곡보완_LFD부산실행예산(020305)건축_골조공사실행예산품의" xfId="3317"/>
    <cellStyle name="¹eº_마곡보완_LFD부산실행예산(020305)건축_부산덕천2차실행예산(기초DATA)" xfId="3318"/>
    <cellStyle name="¹éº_마곡보완_LFD부산실행예산(020305)건축_부산덕천2차실행예산(기초DATA)" xfId="3319"/>
    <cellStyle name="¹eº_마곡보완_LFD부산실행예산(020305)건축_부산덕천2차실행예산(기초DATA건설조정)" xfId="3320"/>
    <cellStyle name="¹éº_마곡보완_LFD부산실행예산(020305)건축_부산덕천2차실행예산(기초DATA건설조정)" xfId="3321"/>
    <cellStyle name="¹eº_마곡보완_LFD부산실행예산(020305)건축_부산덕천2차실행예산(기초DATA건설조정)-3" xfId="3322"/>
    <cellStyle name="¹éº_마곡보완_LFD부산실행예산(020305)건축_부산덕천2차실행예산(기초DATA건설조정)-3" xfId="3323"/>
    <cellStyle name="¹eº_마곡보완_LFD부산실행예산(020305)건축_부산덕천2차실행예산(기초DATA승인용)" xfId="3324"/>
    <cellStyle name="¹éº_마곡보완_LFD부산실행예산(020305)건축_부산덕천2차실행예산(기초DATA승인용)" xfId="3325"/>
    <cellStyle name="¹eº_마곡보완_LFD부산실행예산(020305)건축_부산덕천2차실행예산(기초DATA현장협의후)" xfId="3326"/>
    <cellStyle name="¹éº_마곡보완_LFD부산실행예산(020305)건축_부산덕천2차실행예산(기초DATA현장협의후)" xfId="3327"/>
    <cellStyle name="¹eº_마곡보완_LFD실행예산(020110)2855" xfId="3328"/>
    <cellStyle name="¹éº_마곡보완_LFD실행예산(020110)2855" xfId="3329"/>
    <cellStyle name="¹eº_마곡보완_LFD실행예산(020110)2855_LFD부산실행예산(020319)건축" xfId="3366"/>
    <cellStyle name="¹éº_마곡보완_LFD실행예산(020110)2855_LFD부산실행예산(020319)건축" xfId="3367"/>
    <cellStyle name="¹eº_마곡보완_LFD실행예산(020110)2855_경서실행(견적실)공무팀" xfId="3330"/>
    <cellStyle name="¹éº_마곡보완_LFD실행예산(020110)2855_경서실행(견적실)공무팀" xfId="3331"/>
    <cellStyle name="¹eº_마곡보완_LFD실행예산(020110)2855_골조공사견적가분석-1" xfId="3332"/>
    <cellStyle name="¹éº_마곡보완_LFD실행예산(020110)2855_골조공사견적가분석-1" xfId="3333"/>
    <cellStyle name="¹eº_마곡보완_LFD실행예산(020110)2855_골조공사공내역(송부)" xfId="3334"/>
    <cellStyle name="¹éº_마곡보완_LFD실행예산(020110)2855_골조공사공내역(송부)" xfId="3335"/>
    <cellStyle name="¹eº_마곡보완_LFD실행예산(020110)2855_골조공사공내역(장)" xfId="3336"/>
    <cellStyle name="¹éº_마곡보완_LFD실행예산(020110)2855_골조공사공내역(장)" xfId="3337"/>
    <cellStyle name="¹eº_마곡보완_LFD실행예산(020110)2855_골조공사실행예산품의" xfId="3338"/>
    <cellStyle name="¹éº_마곡보완_LFD실행예산(020110)2855_골조공사실행예산품의" xfId="3339"/>
    <cellStyle name="¹eº_마곡보완_LFD실행예산(020110)2855_골조공사실행예산품의(현장송부)" xfId="3340"/>
    <cellStyle name="¹éº_마곡보완_LFD실행예산(020110)2855_골조공사실행예산품의(현장송부)" xfId="3341"/>
    <cellStyle name="¹eº_마곡보완_LFD실행예산(020110)2855_공사특수조건(공정별)" xfId="3342"/>
    <cellStyle name="¹éº_마곡보완_LFD실행예산(020110)2855_공사특수조건(공정별)" xfId="3343"/>
    <cellStyle name="¹eº_마곡보완_LFD실행예산(020110)2855_동명삼화견본주택 기본안" xfId="3344"/>
    <cellStyle name="¹éº_마곡보완_LFD실행예산(020110)2855_동명삼화견본주택 기본안" xfId="3345"/>
    <cellStyle name="¹eº_마곡보완_LFD실행예산(020110)2855_부산덕천2차실행예산(기초DATA)" xfId="3346"/>
    <cellStyle name="¹éº_마곡보완_LFD실행예산(020110)2855_부산덕천2차실행예산(기초DATA)" xfId="3347"/>
    <cellStyle name="¹eº_마곡보완_LFD실행예산(020110)2855_부산덕천2차실행예산(기초DATA건설조정)" xfId="3348"/>
    <cellStyle name="¹éº_마곡보완_LFD실행예산(020110)2855_부산덕천2차실행예산(기초DATA건설조정)" xfId="3349"/>
    <cellStyle name="¹eº_마곡보완_LFD실행예산(020110)2855_부산덕천2차실행예산(기초DATA건설조정)-3" xfId="3350"/>
    <cellStyle name="¹éº_마곡보완_LFD실행예산(020110)2855_부산덕천2차실행예산(기초DATA건설조정)-3" xfId="3351"/>
    <cellStyle name="¹eº_마곡보완_LFD실행예산(020110)2855_부산덕천2차실행예산(기초DATA승인용)" xfId="3352"/>
    <cellStyle name="¹éº_마곡보완_LFD실행예산(020110)2855_부산덕천2차실행예산(기초DATA승인용)" xfId="3353"/>
    <cellStyle name="¹eº_마곡보완_LFD실행예산(020110)2855_부산덕천2차실행예산(기초DATA현장협의후)" xfId="3354"/>
    <cellStyle name="¹éº_마곡보완_LFD실행예산(020110)2855_부산덕천2차실행예산(기초DATA현장협의후)" xfId="3355"/>
    <cellStyle name="¹eº_마곡보완_LFD실행예산(020110)2855_실행검토_부산덕천" xfId="3356"/>
    <cellStyle name="¹éº_마곡보완_LFD실행예산(020110)2855_실행검토_부산덕천" xfId="3357"/>
    <cellStyle name="¹eº_마곡보완_LFD실행예산(020110)2855_철거공사견적대비(울산옥동)" xfId="3358"/>
    <cellStyle name="¹éº_마곡보완_LFD실행예산(020110)2855_철거공사견적대비(울산옥동)" xfId="3359"/>
    <cellStyle name="¹eº_마곡보완_LFD실행예산(020110)2855_토공사" xfId="3360"/>
    <cellStyle name="¹éº_마곡보완_LFD실행예산(020110)2855_토공사" xfId="3361"/>
    <cellStyle name="¹eº_마곡보완_LFD실행예산(020110)2855_현설공내역서" xfId="3362"/>
    <cellStyle name="¹éº_마곡보완_LFD실행예산(020110)2855_현설공내역서" xfId="3363"/>
    <cellStyle name="¹eº_마곡보완_LFD실행예산(020110)2855_현장경비신청안박성남" xfId="3364"/>
    <cellStyle name="¹éº_마곡보완_LFD실행예산(020110)2855_현장경비신청안박성남" xfId="3365"/>
    <cellStyle name="¹eº_마곡보완_경서실행(견적실)공무팀" xfId="3222"/>
    <cellStyle name="¹éº_마곡보완_경서실행(견적실)공무팀" xfId="3223"/>
    <cellStyle name="¹eº_마곡보완_경서실행(견적실)공무팀_1" xfId="3224"/>
    <cellStyle name="¹éº_마곡보완_경서실행(견적실)공무팀_1" xfId="3225"/>
    <cellStyle name="¹eº_마곡보완_골조공사실행예산품의(현장송부)" xfId="3226"/>
    <cellStyle name="¹éº_마곡보완_골조공사실행예산품의(현장송부)" xfId="3227"/>
    <cellStyle name="¹eº_마곡보완_공사특수조건(공정별)" xfId="3228"/>
    <cellStyle name="¹éº_마곡보완_공사특수조건(공정별)" xfId="3229"/>
    <cellStyle name="¹eº_마곡보완_광주공장(대비1218)" xfId="3230"/>
    <cellStyle name="¹éº_마곡보완_광주공장(대비1218)" xfId="3231"/>
    <cellStyle name="¹eº_마곡보완_금속공사 현장설명서" xfId="3232"/>
    <cellStyle name="¹éº_마곡보완_금속공사 현장설명서" xfId="3233"/>
    <cellStyle name="¹eº_마곡보완_기계실행(LFD광주공장.현설용)" xfId="3234"/>
    <cellStyle name="¹éº_마곡보완_기계실행(LFD광주공장.현설용)" xfId="3235"/>
    <cellStyle name="¹eº_마곡보완_동명삼화견본주택 기본안" xfId="3236"/>
    <cellStyle name="¹éº_마곡보완_동명삼화견본주택 기본안" xfId="3237"/>
    <cellStyle name="¹eº_마곡보완_방수공사 현장설명서" xfId="3238"/>
    <cellStyle name="¹éº_마곡보완_방수공사 현장설명서" xfId="3239"/>
    <cellStyle name="¹eº_마곡보완_부산덕천동롯데아파트(환경ENG)" xfId="3240"/>
    <cellStyle name="¹éº_마곡보완_부산덕천동롯데아파트(환경ENG)" xfId="3241"/>
    <cellStyle name="¹eº_마곡보완_부산덕천동아파트(세경엔지니어링)" xfId="3242"/>
    <cellStyle name="¹éº_마곡보완_부산덕천동아파트(세경엔지니어링)" xfId="3243"/>
    <cellStyle name="¹eº_마곡보완_실행검토_부산덕천" xfId="3244"/>
    <cellStyle name="¹éº_마곡보완_실행검토_부산덕천" xfId="3245"/>
    <cellStyle name="¹eº_마곡보완_제과의왕견적서(020513)2차변경NEGO(7550)" xfId="3246"/>
    <cellStyle name="¹éº_마곡보완_제과의왕견적서(020513)2차변경NEGO(7550)" xfId="3247"/>
    <cellStyle name="¹eº_마곡보완_제과의왕견적서(020513)2차변경NEGO(7550)_현설공내역서" xfId="3248"/>
    <cellStyle name="¹éº_마곡보완_제과의왕견적서(020513)2차변경NEGO(7550)_현설공내역서" xfId="3249"/>
    <cellStyle name="¹eº_마곡보완_조적공사 현장설명서" xfId="3250"/>
    <cellStyle name="¹éº_마곡보완_조적공사 현장설명서" xfId="3251"/>
    <cellStyle name="¹eº_마곡보완_철거공사견적대비(울산옥동)" xfId="3252"/>
    <cellStyle name="¹éº_마곡보완_철거공사견적대비(울산옥동)" xfId="3253"/>
    <cellStyle name="¹eº_마곡보완_토공사" xfId="3254"/>
    <cellStyle name="¹éº_마곡보완_토공사" xfId="3255"/>
    <cellStyle name="¹eº_마곡보완_특기사항(조적(1).미장.방수.EL)-1021" xfId="3256"/>
    <cellStyle name="¹éº_마곡보완_특기사항(조적(1).미장.방수.EL)-1021" xfId="3257"/>
    <cellStyle name="¹eº_마곡보완_특기사항(조적.미장.방수.판넬.잡철)" xfId="3258"/>
    <cellStyle name="¹éº_마곡보완_특기사항(조적.미장.방수.판넬.잡철)" xfId="3259"/>
    <cellStyle name="¹eº_마곡보완_현장경비신청안박성남" xfId="3260"/>
    <cellStyle name="¹éº_마곡보완_현장경비신청안박성남" xfId="3261"/>
    <cellStyle name="¹eº_마곡보완_현장설명(가스설비)" xfId="3262"/>
    <cellStyle name="¹éº_마곡보완_현장설명(가스설비)" xfId="3263"/>
    <cellStyle name="¹eº_마곡보완_현장설명(기계설비)" xfId="3264"/>
    <cellStyle name="¹éº_마곡보완_현장설명(기계설비)" xfId="3265"/>
    <cellStyle name="¹eº_마곡보완_현장설명(내장판넬)" xfId="3266"/>
    <cellStyle name="¹éº_마곡보완_현장설명(내장판넬)" xfId="3267"/>
    <cellStyle name="¹eº_마곡보완_현장설명(바닥마감공사)" xfId="3268"/>
    <cellStyle name="¹éº_마곡보완_현장설명(바닥마감공사)" xfId="3269"/>
    <cellStyle name="¹eº_마곡보완_현장설명(부대토목)" xfId="3270"/>
    <cellStyle name="¹éº_마곡보완_현장설명(부대토목)" xfId="3271"/>
    <cellStyle name="¹eº_마곡보완_현장설명(준공청소)" xfId="3272"/>
    <cellStyle name="¹éº_마곡보완_현장설명(준공청소)" xfId="3273"/>
    <cellStyle name="¹eº_마곡보완_현장설명(특수창호공사)" xfId="3274"/>
    <cellStyle name="¹éº_마곡보완_현장설명(특수창호공사)" xfId="3275"/>
    <cellStyle name="¹eº_방수공사 현장설명서" xfId="3368"/>
    <cellStyle name="¹éº_방수공사 현장설명서" xfId="3369"/>
    <cellStyle name="¹eº_부산덕천동롯데아파트(환경ENG)" xfId="3370"/>
    <cellStyle name="¹éº_부산덕천동롯데아파트(환경ENG)" xfId="3371"/>
    <cellStyle name="¹eº_부산덕천동아파트(세경엔지니어링)" xfId="3372"/>
    <cellStyle name="¹éº_부산덕천동아파트(세경엔지니어링)" xfId="3373"/>
    <cellStyle name="¹eº_실행검토_부산덕천" xfId="3374"/>
    <cellStyle name="¹éº_실행검토_부산덕천" xfId="3375"/>
    <cellStyle name="¹eº_제과의왕견적서(020513)2차변경NEGO(7550)" xfId="3376"/>
    <cellStyle name="¹éº_제과의왕견적서(020513)2차변경NEGO(7550)" xfId="3377"/>
    <cellStyle name="¹eº_제과의왕견적서(020513)2차변경NEGO(7550)_현설공내역서" xfId="3378"/>
    <cellStyle name="¹éº_제과의왕견적서(020513)2차변경NEGO(7550)_현설공내역서" xfId="3379"/>
    <cellStyle name="¹eº_조적공사 현장설명서" xfId="3380"/>
    <cellStyle name="¹éº_조적공사 현장설명서" xfId="3381"/>
    <cellStyle name="¹eº_철거공사견적대비(울산옥동)" xfId="3382"/>
    <cellStyle name="¹éº_철거공사견적대비(울산옥동)" xfId="3383"/>
    <cellStyle name="¹eº_토공사" xfId="3384"/>
    <cellStyle name="¹éº_토공사" xfId="3385"/>
    <cellStyle name="¹eº_특기사항(조적(1).미장.방수.EL)-1021" xfId="3386"/>
    <cellStyle name="¹éº_특기사항(조적(1).미장.방수.EL)-1021" xfId="3387"/>
    <cellStyle name="¹eº_특기사항(조적.미장.방수.판넬.잡철)" xfId="3388"/>
    <cellStyle name="¹éº_특기사항(조적.미장.방수.판넬.잡철)" xfId="3389"/>
    <cellStyle name="¹eº_현장경비신청안박성남" xfId="3390"/>
    <cellStyle name="¹éº_현장경비신청안박성남" xfId="3391"/>
    <cellStyle name="¹eº_현장설명(가스설비)" xfId="3392"/>
    <cellStyle name="¹éº_현장설명(가스설비)" xfId="3393"/>
    <cellStyle name="¹eº_현장설명(기계설비)" xfId="3394"/>
    <cellStyle name="¹éº_현장설명(기계설비)" xfId="3395"/>
    <cellStyle name="¹eº_현장설명(내장판넬)" xfId="3396"/>
    <cellStyle name="¹éº_현장설명(내장판넬)" xfId="3397"/>
    <cellStyle name="¹eº_현장설명(바닥마감공사)" xfId="3398"/>
    <cellStyle name="¹éº_현장설명(바닥마감공사)" xfId="3399"/>
    <cellStyle name="¹eº_현장설명(부대토목)" xfId="3400"/>
    <cellStyle name="¹éº_현장설명(부대토목)" xfId="3401"/>
    <cellStyle name="¹eº_현장설명(준공청소)" xfId="3402"/>
    <cellStyle name="¹éº_현장설명(준공청소)" xfId="3403"/>
    <cellStyle name="¹eº_현장설명(특수창호공사)" xfId="3404"/>
    <cellStyle name="¹éº_현장설명(특수창호공사)" xfId="3405"/>
    <cellStyle name="¹eºða²" xfId="1547"/>
    <cellStyle name="¹éºÐÀ²_¿îÀüÀÚ±Ý" xfId="16534"/>
    <cellStyle name="¹eºÐA²_AIAIC°AuCoE² " xfId="16535"/>
    <cellStyle name="1월" xfId="16536"/>
    <cellStyle name="2" xfId="1548"/>
    <cellStyle name="²" xfId="2222"/>
    <cellStyle name="2)" xfId="2223"/>
    <cellStyle name="2_laroux" xfId="16537"/>
    <cellStyle name="2_laroux_ATC-YOON1" xfId="16538"/>
    <cellStyle name="2_견적추가사항(도화동-세대환기)" xfId="16539"/>
    <cellStyle name="2_단가조사표" xfId="1549"/>
    <cellStyle name="2_단가조사표_1011소각" xfId="16540"/>
    <cellStyle name="2_단가조사표_1113교~1" xfId="16541"/>
    <cellStyle name="2_단가조사표_121내역" xfId="16542"/>
    <cellStyle name="2_단가조사표_객토량" xfId="16543"/>
    <cellStyle name="2_단가조사표_교통센~1" xfId="16544"/>
    <cellStyle name="2_단가조사표_교통센터412" xfId="16545"/>
    <cellStyle name="2_단가조사표_교통수" xfId="16546"/>
    <cellStyle name="2_단가조사표_교통수량산출서" xfId="16547"/>
    <cellStyle name="2_단가조사표_구조물대가 (2)" xfId="16548"/>
    <cellStyle name="2_단가조사표_내역서 (2)" xfId="16549"/>
    <cellStyle name="2_단가조사표_대전관저지구" xfId="16550"/>
    <cellStyle name="2_단가조사표_동측지~1" xfId="16551"/>
    <cellStyle name="2_단가조사표_동측지원422" xfId="16552"/>
    <cellStyle name="2_단가조사표_동측지원512" xfId="16553"/>
    <cellStyle name="2_단가조사표_동측지원524" xfId="16554"/>
    <cellStyle name="2_단가조사표_부대422" xfId="16555"/>
    <cellStyle name="2_단가조사표_부대시설" xfId="16556"/>
    <cellStyle name="2_단가조사표_소각수~1" xfId="16557"/>
    <cellStyle name="2_단가조사표_소각수내역서" xfId="16558"/>
    <cellStyle name="2_단가조사표_소각수목2" xfId="16559"/>
    <cellStyle name="2_단가조사표_수량산출서 (2)" xfId="16560"/>
    <cellStyle name="2_단가조사표_엑스포~1" xfId="16561"/>
    <cellStyle name="2_단가조사표_엑스포한빛1" xfId="16562"/>
    <cellStyle name="2_단가조사표_여객터미널331" xfId="16563"/>
    <cellStyle name="2_단가조사표_여객터미널513" xfId="16564"/>
    <cellStyle name="2_단가조사표_여객터미널629" xfId="16565"/>
    <cellStyle name="2_단가조사표_왕십리역사시물(06.07.20)" xfId="16566"/>
    <cellStyle name="2_단가조사표_외곽도로616" xfId="16567"/>
    <cellStyle name="2_단가조사표_용인죽전수량" xfId="16568"/>
    <cellStyle name="2_단가조사표_원가계~1" xfId="16569"/>
    <cellStyle name="2_단가조사표_유기질" xfId="16570"/>
    <cellStyle name="2_단가조사표_자재조서 (2)" xfId="16571"/>
    <cellStyle name="2_단가조사표_총괄내역" xfId="16572"/>
    <cellStyle name="2_단가조사표_총괄내역 (2)" xfId="16573"/>
    <cellStyle name="2_단가조사표_터미널도로403" xfId="16574"/>
    <cellStyle name="2_단가조사표_터미널도로429" xfId="16575"/>
    <cellStyle name="2_단가조사표_포장일위" xfId="16576"/>
    <cellStyle name="2_왕십리역사시물(06.07.20)" xfId="16577"/>
    <cellStyle name="20% - 강조색1 2" xfId="5772"/>
    <cellStyle name="20% - 강조색2 2" xfId="5890"/>
    <cellStyle name="20% - 강조색3 2" xfId="5288"/>
    <cellStyle name="20% - 강조색4 2" xfId="5738"/>
    <cellStyle name="20% - 강조색5 2" xfId="5591"/>
    <cellStyle name="20% - 강조색6 2" xfId="5244"/>
    <cellStyle name="2자리" xfId="16578"/>
    <cellStyle name="³???" xfId="16579"/>
    <cellStyle name="³?a" xfId="1550"/>
    <cellStyle name="³?A￥" xfId="3498"/>
    <cellStyle name="³¯â¥" xfId="3499"/>
    <cellStyle name="³f¹ô[0]_pldt" xfId="16580"/>
    <cellStyle name="³f¹ô_pldt" xfId="16581"/>
    <cellStyle name="၃urrency_OTD thru NOR " xfId="1551"/>
    <cellStyle name="3자리" xfId="7603"/>
    <cellStyle name="40% - 강조색1 2" xfId="5279"/>
    <cellStyle name="40% - 강조색2 2" xfId="5124"/>
    <cellStyle name="40% - 강조색3 2" xfId="5134"/>
    <cellStyle name="40% - 강조색4 2" xfId="5697"/>
    <cellStyle name="40% - 강조색5 2" xfId="5248"/>
    <cellStyle name="40% - 강조색6 2" xfId="5742"/>
    <cellStyle name="60" xfId="1552"/>
    <cellStyle name="60% - 강조색1 2" xfId="5252"/>
    <cellStyle name="60% - 강조색2 2" xfId="5608"/>
    <cellStyle name="60% - 강조색3 2" xfId="5616"/>
    <cellStyle name="60% - 강조색4 2" xfId="5110"/>
    <cellStyle name="60% - 강조색5 2" xfId="5728"/>
    <cellStyle name="60% - 강조색6 2" xfId="5641"/>
    <cellStyle name="82" xfId="1553"/>
    <cellStyle name="90" xfId="2224"/>
    <cellStyle name="A" xfId="1784"/>
    <cellStyle name="A 2" xfId="3518"/>
    <cellStyle name="Ā _x0010_က랐_xdc01_땯_x0001_" xfId="1785"/>
    <cellStyle name="A_20030218144011020-E1C865BF" xfId="16582"/>
    <cellStyle name="A_20030218144011020-E1C865BF_보일러판넬현장설명회(배부용)" xfId="16583"/>
    <cellStyle name="a_Q2 FY96" xfId="16584"/>
    <cellStyle name="A_도로" xfId="1786"/>
    <cellStyle name="A_부대초안" xfId="1787"/>
    <cellStyle name="A_부대초안_견적의뢰" xfId="1788"/>
    <cellStyle name="A_부대초안_견적의뢰_하남풍산르네상스" xfId="1789"/>
    <cellStyle name="A_부대초안_김포투찰" xfId="1790"/>
    <cellStyle name="A_부대초안_김포투찰_견적의뢰" xfId="1791"/>
    <cellStyle name="A_부대초안_김포투찰_견적의뢰_하남풍산르네상스" xfId="1792"/>
    <cellStyle name="A_부대초안_하남풍산르네상스" xfId="1793"/>
    <cellStyle name="A_사급재료비및운반비" xfId="16585"/>
    <cellStyle name="A_사급재료비및운반비_보일러판넬현장설명회(배부용)" xfId="16586"/>
    <cellStyle name="A_수량및 단가 산출내용표" xfId="16587"/>
    <cellStyle name="A_수량및 단가 산출내용표_보일러판넬현장설명회(배부용)" xfId="16588"/>
    <cellStyle name="A_영흥#3,4 보일러철골설치및마감(MC-01)FINAL" xfId="16589"/>
    <cellStyle name="A_영흥#3,4 보일러철골설치및마감(MC-01)FINAL_보일러판넬현장설명회(배부용)" xfId="16590"/>
    <cellStyle name="A_영흥#3,4 옥내기기기초(AC-05)" xfId="16591"/>
    <cellStyle name="A_영흥#3,4 옥내기기기초(AC-05)_보일러판넬현장설명회(배부용)" xfId="16592"/>
    <cellStyle name="A_영흥#3,4 터빈발전기기초(AC-04)" xfId="16593"/>
    <cellStyle name="A_영흥#3,4 터빈발전기기초(AC-04)_보일러판넬현장설명회(배부용)" xfId="16594"/>
    <cellStyle name="a_왕십리역사시물(06.07.20)" xfId="16595"/>
    <cellStyle name="A_토목내역서" xfId="1794"/>
    <cellStyle name="A_토목내역서_도로" xfId="1795"/>
    <cellStyle name="A_토목내역서_부대초안" xfId="1796"/>
    <cellStyle name="A_토목내역서_부대초안_견적의뢰" xfId="1797"/>
    <cellStyle name="A_토목내역서_부대초안_견적의뢰_하남풍산르네상스" xfId="1798"/>
    <cellStyle name="A_토목내역서_부대초안_김포투찰" xfId="1799"/>
    <cellStyle name="A_토목내역서_부대초안_김포투찰_견적의뢰" xfId="1800"/>
    <cellStyle name="A_토목내역서_부대초안_김포투찰_견적의뢰_하남풍산르네상스" xfId="1801"/>
    <cellStyle name="A_토목내역서_부대초안_하남풍산르네상스" xfId="1802"/>
    <cellStyle name="A_토목내역서_하남풍산르네상스" xfId="1803"/>
    <cellStyle name="A_하남풍산르네상스" xfId="1804"/>
    <cellStyle name="A¡" xfId="16596"/>
    <cellStyle name="A¡§¡ⓒ¡E¡þ¡EO [0]_SP ¨Io￠R¨¡¡Ii¡E?¨Io￠R￠? ¡E?UAO " xfId="8929"/>
    <cellStyle name="A¡§¡ⓒ¡E¡þ¡EO_SP ¨Io￠R¨¡¡Ii¡E?¨Io￠R￠? ¡E?UAO " xfId="8949"/>
    <cellStyle name="A¡§i" xfId="16597"/>
    <cellStyle name="A¡§i¢®" xfId="16598"/>
    <cellStyle name="A¡ër¢®" xfId="16599"/>
    <cellStyle name="A¡ërer" xfId="16600"/>
    <cellStyle name="A¨" xfId="2251"/>
    <cellStyle name="A¨­￠￢￠O [0]_¨uoAa¨oCAu " xfId="16601"/>
    <cellStyle name="A¨­￠￢￠O_¨uoAa¨oCAu " xfId="16602"/>
    <cellStyle name="A¨i¡" xfId="16603"/>
    <cellStyle name="A¨ï¡©¡" xfId="16604"/>
    <cellStyle name="A¢" xfId="16605"/>
    <cellStyle name="A¢®¡×i" xfId="16606"/>
    <cellStyle name="A¢®er¡" xfId="16607"/>
    <cellStyle name="A¢®ere" xfId="16608"/>
    <cellStyle name="A©" xfId="16609"/>
    <cellStyle name="A©­¢¬¢" xfId="16610"/>
    <cellStyle name="AA" xfId="2252"/>
    <cellStyle name="Aⓒ" xfId="1805"/>
    <cellStyle name="Aⓒ 10" xfId="6970"/>
    <cellStyle name="Aⓒ 100" xfId="7315"/>
    <cellStyle name="Aⓒ 101" xfId="7274"/>
    <cellStyle name="Aⓒ 102" xfId="7218"/>
    <cellStyle name="Aⓒ 103" xfId="7201"/>
    <cellStyle name="Aⓒ 104" xfId="7229"/>
    <cellStyle name="Aⓒ 105" xfId="7183"/>
    <cellStyle name="Aⓒ 106" xfId="7179"/>
    <cellStyle name="Aⓒ 107" xfId="7245"/>
    <cellStyle name="Aⓒ 108" xfId="7281"/>
    <cellStyle name="Aⓒ 109" xfId="7205"/>
    <cellStyle name="Aⓒ 11" xfId="6974"/>
    <cellStyle name="Aⓒ 110" xfId="7312"/>
    <cellStyle name="Aⓒ 111" xfId="7285"/>
    <cellStyle name="Aⓒ 112" xfId="7219"/>
    <cellStyle name="Aⓒ 113" xfId="7288"/>
    <cellStyle name="Aⓒ 114" xfId="7202"/>
    <cellStyle name="Aⓒ 115" xfId="7313"/>
    <cellStyle name="Aⓒ 116" xfId="7303"/>
    <cellStyle name="Aⓒ 117" xfId="7239"/>
    <cellStyle name="Aⓒ 118" xfId="7293"/>
    <cellStyle name="Aⓒ 119" xfId="7316"/>
    <cellStyle name="Aⓒ 12" xfId="6835"/>
    <cellStyle name="Aⓒ 120" xfId="7265"/>
    <cellStyle name="Aⓒ 121" xfId="7249"/>
    <cellStyle name="Aⓒ 122" xfId="7323"/>
    <cellStyle name="Aⓒ 123" xfId="7258"/>
    <cellStyle name="Aⓒ 124" xfId="7392"/>
    <cellStyle name="Aⓒ 125" xfId="7394"/>
    <cellStyle name="Aⓒ 126" xfId="7473"/>
    <cellStyle name="Aⓒ 127" xfId="7446"/>
    <cellStyle name="Aⓒ 128" xfId="7412"/>
    <cellStyle name="Aⓒ 129" xfId="7406"/>
    <cellStyle name="Aⓒ 13" xfId="6804"/>
    <cellStyle name="Aⓒ 130" xfId="7420"/>
    <cellStyle name="Aⓒ 131" xfId="7450"/>
    <cellStyle name="Aⓒ 132" xfId="7455"/>
    <cellStyle name="Aⓒ 133" xfId="7383"/>
    <cellStyle name="Aⓒ 134" xfId="7374"/>
    <cellStyle name="Aⓒ 135" xfId="7369"/>
    <cellStyle name="Aⓒ 136" xfId="7389"/>
    <cellStyle name="Aⓒ 137" xfId="7414"/>
    <cellStyle name="Aⓒ 138" xfId="7429"/>
    <cellStyle name="Aⓒ 139" xfId="7468"/>
    <cellStyle name="Aⓒ 14" xfId="6953"/>
    <cellStyle name="Aⓒ 140" xfId="7457"/>
    <cellStyle name="Aⓒ 141" xfId="7375"/>
    <cellStyle name="Aⓒ 142" xfId="7407"/>
    <cellStyle name="Aⓒ 143" xfId="7408"/>
    <cellStyle name="Aⓒ 144" xfId="7390"/>
    <cellStyle name="Aⓒ 145" xfId="7433"/>
    <cellStyle name="Aⓒ 146" xfId="7437"/>
    <cellStyle name="Aⓒ 147" xfId="7377"/>
    <cellStyle name="Aⓒ 148" xfId="7456"/>
    <cellStyle name="Aⓒ 149" xfId="7387"/>
    <cellStyle name="Aⓒ 15" xfId="6771"/>
    <cellStyle name="Aⓒ 150" xfId="7418"/>
    <cellStyle name="Aⓒ 151" xfId="7376"/>
    <cellStyle name="Aⓒ 152" xfId="7441"/>
    <cellStyle name="Aⓒ 153" xfId="7415"/>
    <cellStyle name="Aⓒ 154" xfId="7386"/>
    <cellStyle name="Aⓒ 155" xfId="7419"/>
    <cellStyle name="Aⓒ 156" xfId="7396"/>
    <cellStyle name="Aⓒ 157" xfId="7444"/>
    <cellStyle name="Aⓒ 158" xfId="7436"/>
    <cellStyle name="Aⓒ 159" xfId="7422"/>
    <cellStyle name="Aⓒ 16" xfId="6866"/>
    <cellStyle name="Aⓒ 160" xfId="7474"/>
    <cellStyle name="Aⓒ 161" xfId="7479"/>
    <cellStyle name="Aⓒ 162" xfId="7489"/>
    <cellStyle name="Aⓒ 163" xfId="7518"/>
    <cellStyle name="Aⓒ 164" xfId="7533"/>
    <cellStyle name="Aⓒ 165" xfId="7521"/>
    <cellStyle name="Aⓒ 166" xfId="7495"/>
    <cellStyle name="Aⓒ 167" xfId="7492"/>
    <cellStyle name="Aⓒ 168" xfId="7513"/>
    <cellStyle name="Aⓒ 169" xfId="7512"/>
    <cellStyle name="Aⓒ 17" xfId="6783"/>
    <cellStyle name="Aⓒ 170" xfId="7526"/>
    <cellStyle name="Aⓒ 171" xfId="7488"/>
    <cellStyle name="Aⓒ 172" xfId="7545"/>
    <cellStyle name="Aⓒ 173" xfId="7500"/>
    <cellStyle name="Aⓒ 174" xfId="7543"/>
    <cellStyle name="Aⓒ 175" xfId="7532"/>
    <cellStyle name="Aⓒ 176" xfId="7519"/>
    <cellStyle name="Aⓒ 177" xfId="7481"/>
    <cellStyle name="Aⓒ 178" xfId="7529"/>
    <cellStyle name="Aⓒ 179" xfId="7501"/>
    <cellStyle name="Aⓒ 18" xfId="6864"/>
    <cellStyle name="Aⓒ 180" xfId="7506"/>
    <cellStyle name="Aⓒ 181" xfId="7486"/>
    <cellStyle name="Aⓒ 182" xfId="7520"/>
    <cellStyle name="Aⓒ 183" xfId="7537"/>
    <cellStyle name="Aⓒ 184" xfId="7722"/>
    <cellStyle name="Aⓒ 184 10" xfId="8894"/>
    <cellStyle name="Aⓒ 184 11" xfId="8582"/>
    <cellStyle name="Aⓒ 184 2" xfId="7847"/>
    <cellStyle name="Aⓒ 184 3" xfId="7725"/>
    <cellStyle name="Aⓒ 184 4" xfId="7762"/>
    <cellStyle name="Aⓒ 184 5" xfId="7743"/>
    <cellStyle name="Aⓒ 184 6" xfId="7842"/>
    <cellStyle name="Aⓒ 184 7" xfId="8522"/>
    <cellStyle name="Aⓒ 184 8" xfId="8890"/>
    <cellStyle name="Aⓒ 184 9" xfId="8607"/>
    <cellStyle name="Aⓒ 185" xfId="7865"/>
    <cellStyle name="Aⓒ 186" xfId="7970"/>
    <cellStyle name="Aⓒ 187" xfId="7894"/>
    <cellStyle name="Aⓒ 188" xfId="7968"/>
    <cellStyle name="Aⓒ 189" xfId="7905"/>
    <cellStyle name="Aⓒ 19" xfId="6896"/>
    <cellStyle name="Aⓒ 190" xfId="7879"/>
    <cellStyle name="Aⓒ 191" xfId="7910"/>
    <cellStyle name="Aⓒ 192" xfId="8013"/>
    <cellStyle name="Aⓒ 193" xfId="7903"/>
    <cellStyle name="Aⓒ 194" xfId="7915"/>
    <cellStyle name="Aⓒ 195" xfId="7889"/>
    <cellStyle name="Aⓒ 196" xfId="8268"/>
    <cellStyle name="Aⓒ 197" xfId="7867"/>
    <cellStyle name="Aⓒ 198" xfId="7888"/>
    <cellStyle name="Aⓒ 199" xfId="7958"/>
    <cellStyle name="Aⓒ 2" xfId="5273"/>
    <cellStyle name="Aⓒ 2 10" xfId="6813"/>
    <cellStyle name="Aⓒ 2 100" xfId="7236"/>
    <cellStyle name="Aⓒ 2 101" xfId="7277"/>
    <cellStyle name="Aⓒ 2 102" xfId="7187"/>
    <cellStyle name="Aⓒ 2 103" xfId="7305"/>
    <cellStyle name="Aⓒ 2 104" xfId="7261"/>
    <cellStyle name="Aⓒ 2 105" xfId="7254"/>
    <cellStyle name="Aⓒ 2 106" xfId="7225"/>
    <cellStyle name="Aⓒ 2 107" xfId="7231"/>
    <cellStyle name="Aⓒ 2 108" xfId="7294"/>
    <cellStyle name="Aⓒ 2 109" xfId="7286"/>
    <cellStyle name="Aⓒ 2 11" xfId="6718"/>
    <cellStyle name="Aⓒ 2 110" xfId="7354"/>
    <cellStyle name="Aⓒ 2 111" xfId="7178"/>
    <cellStyle name="Aⓒ 2 112" xfId="7247"/>
    <cellStyle name="Aⓒ 2 113" xfId="7284"/>
    <cellStyle name="Aⓒ 2 114" xfId="7329"/>
    <cellStyle name="Aⓒ 2 115" xfId="7449"/>
    <cellStyle name="Aⓒ 2 116" xfId="7409"/>
    <cellStyle name="Aⓒ 2 117" xfId="7447"/>
    <cellStyle name="Aⓒ 2 118" xfId="7411"/>
    <cellStyle name="Aⓒ 2 119" xfId="7469"/>
    <cellStyle name="Aⓒ 2 12" xfId="6838"/>
    <cellStyle name="Aⓒ 2 120" xfId="7367"/>
    <cellStyle name="Aⓒ 2 121" xfId="7464"/>
    <cellStyle name="Aⓒ 2 122" xfId="7371"/>
    <cellStyle name="Aⓒ 2 123" xfId="7466"/>
    <cellStyle name="Aⓒ 2 124" xfId="7370"/>
    <cellStyle name="Aⓒ 2 125" xfId="7402"/>
    <cellStyle name="Aⓒ 2 126" xfId="7443"/>
    <cellStyle name="Aⓒ 2 127" xfId="7448"/>
    <cellStyle name="Aⓒ 2 128" xfId="7417"/>
    <cellStyle name="Aⓒ 2 129" xfId="7399"/>
    <cellStyle name="Aⓒ 2 13" xfId="6695"/>
    <cellStyle name="Aⓒ 2 130" xfId="7404"/>
    <cellStyle name="Aⓒ 2 131" xfId="7463"/>
    <cellStyle name="Aⓒ 2 132" xfId="7440"/>
    <cellStyle name="Aⓒ 2 133" xfId="7458"/>
    <cellStyle name="Aⓒ 2 134" xfId="7423"/>
    <cellStyle name="Aⓒ 2 135" xfId="7382"/>
    <cellStyle name="Aⓒ 2 136" xfId="7442"/>
    <cellStyle name="Aⓒ 2 137" xfId="7379"/>
    <cellStyle name="Aⓒ 2 138" xfId="7431"/>
    <cellStyle name="Aⓒ 2 139" xfId="7385"/>
    <cellStyle name="Aⓒ 2 14" xfId="6925"/>
    <cellStyle name="Aⓒ 2 140" xfId="7380"/>
    <cellStyle name="Aⓒ 2 141" xfId="7467"/>
    <cellStyle name="Aⓒ 2 142" xfId="7421"/>
    <cellStyle name="Aⓒ 2 143" xfId="7451"/>
    <cellStyle name="Aⓒ 2 144" xfId="7452"/>
    <cellStyle name="Aⓒ 2 145" xfId="7459"/>
    <cellStyle name="Aⓒ 2 146" xfId="7378"/>
    <cellStyle name="Aⓒ 2 147" xfId="7381"/>
    <cellStyle name="Aⓒ 2 148" xfId="7434"/>
    <cellStyle name="Aⓒ 2 149" xfId="7465"/>
    <cellStyle name="Aⓒ 2 15" xfId="6801"/>
    <cellStyle name="Aⓒ 2 150" xfId="7405"/>
    <cellStyle name="Aⓒ 2 151" xfId="7477"/>
    <cellStyle name="Aⓒ 2 152" xfId="7476"/>
    <cellStyle name="Aⓒ 2 153" xfId="7525"/>
    <cellStyle name="Aⓒ 2 154" xfId="7508"/>
    <cellStyle name="Aⓒ 2 155" xfId="7538"/>
    <cellStyle name="Aⓒ 2 156" xfId="7491"/>
    <cellStyle name="Aⓒ 2 157" xfId="7523"/>
    <cellStyle name="Aⓒ 2 158" xfId="7514"/>
    <cellStyle name="Aⓒ 2 159" xfId="7498"/>
    <cellStyle name="Aⓒ 2 16" xfId="6764"/>
    <cellStyle name="Aⓒ 2 160" xfId="7511"/>
    <cellStyle name="Aⓒ 2 161" xfId="7483"/>
    <cellStyle name="Aⓒ 2 162" xfId="7535"/>
    <cellStyle name="Aⓒ 2 163" xfId="7487"/>
    <cellStyle name="Aⓒ 2 164" xfId="7507"/>
    <cellStyle name="Aⓒ 2 165" xfId="7485"/>
    <cellStyle name="Aⓒ 2 166" xfId="7482"/>
    <cellStyle name="Aⓒ 2 167" xfId="7493"/>
    <cellStyle name="Aⓒ 2 168" xfId="7530"/>
    <cellStyle name="Aⓒ 2 169" xfId="7480"/>
    <cellStyle name="Aⓒ 2 17" xfId="6767"/>
    <cellStyle name="Aⓒ 2 170" xfId="7504"/>
    <cellStyle name="Aⓒ 2 171" xfId="7517"/>
    <cellStyle name="Aⓒ 2 172" xfId="7524"/>
    <cellStyle name="Aⓒ 2 173" xfId="7541"/>
    <cellStyle name="Aⓒ 2 174" xfId="7503"/>
    <cellStyle name="Aⓒ 2 175" xfId="7724"/>
    <cellStyle name="Aⓒ 2 175 10" xfId="8856"/>
    <cellStyle name="Aⓒ 2 175 11" xfId="8638"/>
    <cellStyle name="Aⓒ 2 175 2" xfId="7930"/>
    <cellStyle name="Aⓒ 2 175 3" xfId="8432"/>
    <cellStyle name="Aⓒ 2 175 4" xfId="7747"/>
    <cellStyle name="Aⓒ 2 175 5" xfId="7729"/>
    <cellStyle name="Aⓒ 2 175 6" xfId="7797"/>
    <cellStyle name="Aⓒ 2 175 7" xfId="8523"/>
    <cellStyle name="Aⓒ 2 175 8" xfId="8897"/>
    <cellStyle name="Aⓒ 2 175 9" xfId="8600"/>
    <cellStyle name="Aⓒ 2 176" xfId="8015"/>
    <cellStyle name="Aⓒ 2 177" xfId="7881"/>
    <cellStyle name="Aⓒ 2 178" xfId="7929"/>
    <cellStyle name="Aⓒ 2 179" xfId="7953"/>
    <cellStyle name="Aⓒ 2 18" xfId="6731"/>
    <cellStyle name="Aⓒ 2 180" xfId="7914"/>
    <cellStyle name="Aⓒ 2 181" xfId="7974"/>
    <cellStyle name="Aⓒ 2 182" xfId="7849"/>
    <cellStyle name="Aⓒ 2 183" xfId="7864"/>
    <cellStyle name="Aⓒ 2 184" xfId="7967"/>
    <cellStyle name="Aⓒ 2 185" xfId="7961"/>
    <cellStyle name="Aⓒ 2 186" xfId="8267"/>
    <cellStyle name="Aⓒ 2 187" xfId="7959"/>
    <cellStyle name="Aⓒ 2 188" xfId="7948"/>
    <cellStyle name="Aⓒ 2 189" xfId="7965"/>
    <cellStyle name="Aⓒ 2 19" xfId="6854"/>
    <cellStyle name="Aⓒ 2 190" xfId="7973"/>
    <cellStyle name="Aⓒ 2 191" xfId="7873"/>
    <cellStyle name="Aⓒ 2 192" xfId="7904"/>
    <cellStyle name="Aⓒ 2 193" xfId="8266"/>
    <cellStyle name="Aⓒ 2 194" xfId="7882"/>
    <cellStyle name="Aⓒ 2 195" xfId="7852"/>
    <cellStyle name="Aⓒ 2 196" xfId="7848"/>
    <cellStyle name="Aⓒ 2 197" xfId="8011"/>
    <cellStyle name="Aⓒ 2 198" xfId="7846"/>
    <cellStyle name="Aⓒ 2 199" xfId="7951"/>
    <cellStyle name="Aⓒ 2 2" xfId="6901"/>
    <cellStyle name="Aⓒ 2 20" xfId="6795"/>
    <cellStyle name="Aⓒ 2 200" xfId="7921"/>
    <cellStyle name="Aⓒ 2 201" xfId="7920"/>
    <cellStyle name="Aⓒ 2 202" xfId="7935"/>
    <cellStyle name="Aⓒ 2 203" xfId="7866"/>
    <cellStyle name="Aⓒ 2 204" xfId="7956"/>
    <cellStyle name="Aⓒ 2 205" xfId="7952"/>
    <cellStyle name="Aⓒ 2 206" xfId="7898"/>
    <cellStyle name="Aⓒ 2 207" xfId="7939"/>
    <cellStyle name="Aⓒ 2 208" xfId="7928"/>
    <cellStyle name="Aⓒ 2 209" xfId="7901"/>
    <cellStyle name="Aⓒ 2 21" xfId="6905"/>
    <cellStyle name="Aⓒ 2 210" xfId="7885"/>
    <cellStyle name="Aⓒ 2 211" xfId="7844"/>
    <cellStyle name="Aⓒ 2 212" xfId="7892"/>
    <cellStyle name="Aⓒ 2 213" xfId="7906"/>
    <cellStyle name="Aⓒ 2 214" xfId="7923"/>
    <cellStyle name="Aⓒ 2 215" xfId="7911"/>
    <cellStyle name="Aⓒ 2 216" xfId="8269"/>
    <cellStyle name="Aⓒ 2 217" xfId="7964"/>
    <cellStyle name="Aⓒ 2 218" xfId="8424"/>
    <cellStyle name="Aⓒ 2 219" xfId="8425"/>
    <cellStyle name="Aⓒ 2 22" xfId="6978"/>
    <cellStyle name="Aⓒ 2 220" xfId="8521"/>
    <cellStyle name="Aⓒ 2 220 2" xfId="9025"/>
    <cellStyle name="Aⓒ 2 220 3" xfId="9080"/>
    <cellStyle name="Aⓒ 2 220 4" xfId="8713"/>
    <cellStyle name="Aⓒ 2 220 5" xfId="9095"/>
    <cellStyle name="Aⓒ 2 221" xfId="9019"/>
    <cellStyle name="Aⓒ 2 222" xfId="9024"/>
    <cellStyle name="Aⓒ 2 223" xfId="9038"/>
    <cellStyle name="Aⓒ 2 224" xfId="9036"/>
    <cellStyle name="Aⓒ 2 225" xfId="9037"/>
    <cellStyle name="Aⓒ 2 226" xfId="9026"/>
    <cellStyle name="Aⓒ 2 227" xfId="9033"/>
    <cellStyle name="Aⓒ 2 228" xfId="9034"/>
    <cellStyle name="Aⓒ 2 229" xfId="9063"/>
    <cellStyle name="Aⓒ 2 23" xfId="6979"/>
    <cellStyle name="Aⓒ 2 230" xfId="9056"/>
    <cellStyle name="Aⓒ 2 231" xfId="9066"/>
    <cellStyle name="Aⓒ 2 232" xfId="9052"/>
    <cellStyle name="Aⓒ 2 233" xfId="9049"/>
    <cellStyle name="Aⓒ 2 234" xfId="9055"/>
    <cellStyle name="Aⓒ 2 235" xfId="9061"/>
    <cellStyle name="Aⓒ 2 236" xfId="9051"/>
    <cellStyle name="Aⓒ 2 24" xfId="6980"/>
    <cellStyle name="Aⓒ 2 25" xfId="6981"/>
    <cellStyle name="Aⓒ 2 26" xfId="6983"/>
    <cellStyle name="Aⓒ 2 27" xfId="6984"/>
    <cellStyle name="Aⓒ 2 28" xfId="6985"/>
    <cellStyle name="Aⓒ 2 29" xfId="6986"/>
    <cellStyle name="Aⓒ 2 3" xfId="6714"/>
    <cellStyle name="Aⓒ 2 30" xfId="6987"/>
    <cellStyle name="Aⓒ 2 31" xfId="6988"/>
    <cellStyle name="Aⓒ 2 32" xfId="6989"/>
    <cellStyle name="Aⓒ 2 33" xfId="6990"/>
    <cellStyle name="Aⓒ 2 34" xfId="6991"/>
    <cellStyle name="Aⓒ 2 35" xfId="6992"/>
    <cellStyle name="Aⓒ 2 36" xfId="6994"/>
    <cellStyle name="Aⓒ 2 37" xfId="6995"/>
    <cellStyle name="Aⓒ 2 38" xfId="6996"/>
    <cellStyle name="Aⓒ 2 39" xfId="6997"/>
    <cellStyle name="Aⓒ 2 4" xfId="6872"/>
    <cellStyle name="Aⓒ 2 40" xfId="6998"/>
    <cellStyle name="Aⓒ 2 41" xfId="6999"/>
    <cellStyle name="Aⓒ 2 42" xfId="7000"/>
    <cellStyle name="Aⓒ 2 43" xfId="7001"/>
    <cellStyle name="Aⓒ 2 44" xfId="7002"/>
    <cellStyle name="Aⓒ 2 45" xfId="7003"/>
    <cellStyle name="Aⓒ 2 46" xfId="7004"/>
    <cellStyle name="Aⓒ 2 47" xfId="7005"/>
    <cellStyle name="Aⓒ 2 48" xfId="7006"/>
    <cellStyle name="Aⓒ 2 49" xfId="7007"/>
    <cellStyle name="Aⓒ 2 5" xfId="6776"/>
    <cellStyle name="Aⓒ 2 50" xfId="7008"/>
    <cellStyle name="Aⓒ 2 51" xfId="7298"/>
    <cellStyle name="Aⓒ 2 52" xfId="7339"/>
    <cellStyle name="Aⓒ 2 53" xfId="7358"/>
    <cellStyle name="Aⓒ 2 54" xfId="7344"/>
    <cellStyle name="Aⓒ 2 55" xfId="7351"/>
    <cellStyle name="Aⓒ 2 56" xfId="7334"/>
    <cellStyle name="Aⓒ 2 57" xfId="7362"/>
    <cellStyle name="Aⓒ 2 58" xfId="7335"/>
    <cellStyle name="Aⓒ 2 59" xfId="7357"/>
    <cellStyle name="Aⓒ 2 6" xfId="6765"/>
    <cellStyle name="Aⓒ 2 60" xfId="7345"/>
    <cellStyle name="Aⓒ 2 61" xfId="7230"/>
    <cellStyle name="Aⓒ 2 62" xfId="7314"/>
    <cellStyle name="Aⓒ 2 63" xfId="7185"/>
    <cellStyle name="Aⓒ 2 64" xfId="7278"/>
    <cellStyle name="Aⓒ 2 65" xfId="7177"/>
    <cellStyle name="Aⓒ 2 66" xfId="7222"/>
    <cellStyle name="Aⓒ 2 67" xfId="7321"/>
    <cellStyle name="Aⓒ 2 68" xfId="7290"/>
    <cellStyle name="Aⓒ 2 69" xfId="7174"/>
    <cellStyle name="Aⓒ 2 7" xfId="6682"/>
    <cellStyle name="Aⓒ 2 70" xfId="7291"/>
    <cellStyle name="Aⓒ 2 71" xfId="7257"/>
    <cellStyle name="Aⓒ 2 72" xfId="7302"/>
    <cellStyle name="Aⓒ 2 73" xfId="7189"/>
    <cellStyle name="Aⓒ 2 74" xfId="7327"/>
    <cellStyle name="Aⓒ 2 75" xfId="7238"/>
    <cellStyle name="Aⓒ 2 76" xfId="7204"/>
    <cellStyle name="Aⓒ 2 77" xfId="7209"/>
    <cellStyle name="Aⓒ 2 78" xfId="7212"/>
    <cellStyle name="Aⓒ 2 79" xfId="7176"/>
    <cellStyle name="Aⓒ 2 8" xfId="6743"/>
    <cellStyle name="Aⓒ 2 80" xfId="7234"/>
    <cellStyle name="Aⓒ 2 81" xfId="7252"/>
    <cellStyle name="Aⓒ 2 82" xfId="7304"/>
    <cellStyle name="Aⓒ 2 83" xfId="7241"/>
    <cellStyle name="Aⓒ 2 84" xfId="7200"/>
    <cellStyle name="Aⓒ 2 85" xfId="7311"/>
    <cellStyle name="Aⓒ 2 86" xfId="7186"/>
    <cellStyle name="Aⓒ 2 87" xfId="7320"/>
    <cellStyle name="Aⓒ 2 88" xfId="7242"/>
    <cellStyle name="Aⓒ 2 89" xfId="7270"/>
    <cellStyle name="Aⓒ 2 9" xfId="6746"/>
    <cellStyle name="Aⓒ 2 90" xfId="7319"/>
    <cellStyle name="Aⓒ 2 91" xfId="7292"/>
    <cellStyle name="Aⓒ 2 92" xfId="7256"/>
    <cellStyle name="Aⓒ 2 93" xfId="7317"/>
    <cellStyle name="Aⓒ 2 94" xfId="7289"/>
    <cellStyle name="Aⓒ 2 95" xfId="7279"/>
    <cellStyle name="Aⓒ 2 96" xfId="7330"/>
    <cellStyle name="Aⓒ 2 97" xfId="7215"/>
    <cellStyle name="Aⓒ 2 98" xfId="7181"/>
    <cellStyle name="Aⓒ 2 99" xfId="7199"/>
    <cellStyle name="Aⓒ 20" xfId="6735"/>
    <cellStyle name="Aⓒ 200" xfId="7870"/>
    <cellStyle name="Aⓒ 201" xfId="8265"/>
    <cellStyle name="Aⓒ 202" xfId="7978"/>
    <cellStyle name="Aⓒ 203" xfId="7899"/>
    <cellStyle name="Aⓒ 204" xfId="7907"/>
    <cellStyle name="Aⓒ 205" xfId="7946"/>
    <cellStyle name="Aⓒ 206" xfId="7955"/>
    <cellStyle name="Aⓒ 207" xfId="7875"/>
    <cellStyle name="Aⓒ 208" xfId="7912"/>
    <cellStyle name="Aⓒ 209" xfId="7851"/>
    <cellStyle name="Aⓒ 21" xfId="6832"/>
    <cellStyle name="Aⓒ 210" xfId="7977"/>
    <cellStyle name="Aⓒ 211" xfId="7855"/>
    <cellStyle name="Aⓒ 212" xfId="7934"/>
    <cellStyle name="Aⓒ 213" xfId="7947"/>
    <cellStyle name="Aⓒ 214" xfId="7936"/>
    <cellStyle name="Aⓒ 215" xfId="7919"/>
    <cellStyle name="Aⓒ 216" xfId="7963"/>
    <cellStyle name="Aⓒ 217" xfId="7869"/>
    <cellStyle name="Aⓒ 218" xfId="7886"/>
    <cellStyle name="Aⓒ 219" xfId="7975"/>
    <cellStyle name="Aⓒ 22" xfId="6701"/>
    <cellStyle name="Aⓒ 220" xfId="7908"/>
    <cellStyle name="Aⓒ 221" xfId="7950"/>
    <cellStyle name="Aⓒ 222" xfId="7871"/>
    <cellStyle name="Aⓒ 223" xfId="7949"/>
    <cellStyle name="Aⓒ 224" xfId="7926"/>
    <cellStyle name="Aⓒ 225" xfId="7979"/>
    <cellStyle name="Aⓒ 226" xfId="7902"/>
    <cellStyle name="Aⓒ 227" xfId="8426"/>
    <cellStyle name="Aⓒ 228" xfId="8427"/>
    <cellStyle name="Aⓒ 229" xfId="8520"/>
    <cellStyle name="Aⓒ 229 2" xfId="9022"/>
    <cellStyle name="Aⓒ 229 3" xfId="9079"/>
    <cellStyle name="Aⓒ 229 4" xfId="8810"/>
    <cellStyle name="Aⓒ 229 5" xfId="9094"/>
    <cellStyle name="Aⓒ 23" xfId="6794"/>
    <cellStyle name="Aⓒ 230" xfId="9017"/>
    <cellStyle name="Aⓒ 231" xfId="9018"/>
    <cellStyle name="Aⓒ 232" xfId="9027"/>
    <cellStyle name="Aⓒ 233" xfId="9039"/>
    <cellStyle name="Aⓒ 234" xfId="9029"/>
    <cellStyle name="Aⓒ 235" xfId="9042"/>
    <cellStyle name="Aⓒ 236" xfId="9031"/>
    <cellStyle name="Aⓒ 237" xfId="9035"/>
    <cellStyle name="Aⓒ 238" xfId="9047"/>
    <cellStyle name="Aⓒ 239" xfId="9059"/>
    <cellStyle name="Aⓒ 24" xfId="6841"/>
    <cellStyle name="Aⓒ 240" xfId="9053"/>
    <cellStyle name="Aⓒ 241" xfId="9065"/>
    <cellStyle name="Aⓒ 242" xfId="9067"/>
    <cellStyle name="Aⓒ 243" xfId="9054"/>
    <cellStyle name="Aⓒ 244" xfId="9060"/>
    <cellStyle name="Aⓒ 245" xfId="9057"/>
    <cellStyle name="Aⓒ 25" xfId="6819"/>
    <cellStyle name="Aⓒ 26" xfId="6709"/>
    <cellStyle name="Aⓒ 27" xfId="6799"/>
    <cellStyle name="Aⓒ 28" xfId="6909"/>
    <cellStyle name="Aⓒ 29" xfId="6716"/>
    <cellStyle name="Aⓒ 3" xfId="6967"/>
    <cellStyle name="Aⓒ 30" xfId="6875"/>
    <cellStyle name="Aⓒ 31" xfId="6744"/>
    <cellStyle name="Aⓒ 32" xfId="6847"/>
    <cellStyle name="Aⓒ 33" xfId="6738"/>
    <cellStyle name="Aⓒ 34" xfId="6926"/>
    <cellStyle name="Aⓒ 35" xfId="6882"/>
    <cellStyle name="Aⓒ 36" xfId="6890"/>
    <cellStyle name="Aⓒ 37" xfId="6855"/>
    <cellStyle name="Aⓒ 38" xfId="6883"/>
    <cellStyle name="Aⓒ 39" xfId="6687"/>
    <cellStyle name="Aⓒ 4" xfId="6963"/>
    <cellStyle name="Aⓒ 40" xfId="6741"/>
    <cellStyle name="Aⓒ 41" xfId="6940"/>
    <cellStyle name="Aⓒ 42" xfId="6830"/>
    <cellStyle name="Aⓒ 43" xfId="6761"/>
    <cellStyle name="Aⓒ 44" xfId="6852"/>
    <cellStyle name="Aⓒ 45" xfId="6739"/>
    <cellStyle name="Aⓒ 46" xfId="6825"/>
    <cellStyle name="Aⓒ 47" xfId="6713"/>
    <cellStyle name="Aⓒ 48" xfId="6946"/>
    <cellStyle name="Aⓒ 49" xfId="6774"/>
    <cellStyle name="Aⓒ 5" xfId="6971"/>
    <cellStyle name="Aⓒ 50" xfId="6752"/>
    <cellStyle name="Aⓒ 51" xfId="6808"/>
    <cellStyle name="Aⓒ 52" xfId="6869"/>
    <cellStyle name="Aⓒ 53" xfId="6917"/>
    <cellStyle name="Aⓒ 54" xfId="6886"/>
    <cellStyle name="Aⓒ 55" xfId="6899"/>
    <cellStyle name="Aⓒ 56" xfId="6706"/>
    <cellStyle name="Aⓒ 57" xfId="6751"/>
    <cellStyle name="Aⓒ 58" xfId="6923"/>
    <cellStyle name="Aⓒ 59" xfId="6871"/>
    <cellStyle name="Aⓒ 6" xfId="6958"/>
    <cellStyle name="Aⓒ 60" xfId="7206"/>
    <cellStyle name="Aⓒ 61" xfId="7353"/>
    <cellStyle name="Aⓒ 62" xfId="7349"/>
    <cellStyle name="Aⓒ 63" xfId="7342"/>
    <cellStyle name="Aⓒ 64" xfId="7338"/>
    <cellStyle name="Aⓒ 65" xfId="7356"/>
    <cellStyle name="Aⓒ 66" xfId="7346"/>
    <cellStyle name="Aⓒ 67" xfId="7343"/>
    <cellStyle name="Aⓒ 68" xfId="7336"/>
    <cellStyle name="Aⓒ 69" xfId="7348"/>
    <cellStyle name="Aⓒ 7" xfId="6969"/>
    <cellStyle name="Aⓒ 70" xfId="7208"/>
    <cellStyle name="Aⓒ 71" xfId="7331"/>
    <cellStyle name="Aⓒ 72" xfId="7216"/>
    <cellStyle name="Aⓒ 73" xfId="7223"/>
    <cellStyle name="Aⓒ 74" xfId="7191"/>
    <cellStyle name="Aⓒ 75" xfId="7251"/>
    <cellStyle name="Aⓒ 76" xfId="7300"/>
    <cellStyle name="Aⓒ 77" xfId="7228"/>
    <cellStyle name="Aⓒ 78" xfId="7263"/>
    <cellStyle name="Aⓒ 79" xfId="7275"/>
    <cellStyle name="Aⓒ 8" xfId="6959"/>
    <cellStyle name="Aⓒ 80" xfId="7244"/>
    <cellStyle name="Aⓒ 81" xfId="7306"/>
    <cellStyle name="Aⓒ 82" xfId="7267"/>
    <cellStyle name="Aⓒ 83" xfId="7308"/>
    <cellStyle name="Aⓒ 84" xfId="7235"/>
    <cellStyle name="Aⓒ 85" xfId="7282"/>
    <cellStyle name="Aⓒ 86" xfId="7195"/>
    <cellStyle name="Aⓒ 87" xfId="7272"/>
    <cellStyle name="Aⓒ 88" xfId="7233"/>
    <cellStyle name="Aⓒ 89" xfId="7203"/>
    <cellStyle name="Aⓒ 9" xfId="6961"/>
    <cellStyle name="Aⓒ 90" xfId="7341"/>
    <cellStyle name="Aⓒ 91" xfId="7296"/>
    <cellStyle name="Aⓒ 92" xfId="7210"/>
    <cellStyle name="Aⓒ 93" xfId="7248"/>
    <cellStyle name="Aⓒ 94" xfId="7264"/>
    <cellStyle name="Aⓒ 95" xfId="7273"/>
    <cellStyle name="Aⓒ 96" xfId="7180"/>
    <cellStyle name="Aⓒ 97" xfId="7211"/>
    <cellStyle name="Aⓒ 98" xfId="7198"/>
    <cellStyle name="Aⓒ 99" xfId="7287"/>
    <cellStyle name="Actual Date" xfId="2253"/>
    <cellStyle name="Ae" xfId="1806"/>
    <cellStyle name="Åë" xfId="2254"/>
    <cellStyle name="Ae 2" xfId="3519"/>
    <cellStyle name="Åë 2" xfId="3520"/>
    <cellStyle name="Ae 3" xfId="16611"/>
    <cellStyle name="Ae 4" xfId="16612"/>
    <cellStyle name="Ae 5" xfId="16613"/>
    <cellStyle name="Ae 6" xfId="16614"/>
    <cellStyle name="Ae 7" xfId="16615"/>
    <cellStyle name="Æ?¼¾Æ®" xfId="16616"/>
    <cellStyle name="Ae_20030218144011020-E1C865BF" xfId="16617"/>
    <cellStyle name="Åë_20030218144011020-E1C865BF" xfId="16618"/>
    <cellStyle name="Ae_20030218144011020-E1C865BF_보일러판넬현장설명회(배부용)" xfId="16619"/>
    <cellStyle name="Åë_20030218144011020-E1C865BF_보일러판넬현장설명회(배부용)" xfId="16620"/>
    <cellStyle name="Ae_LFD부산실행예산(020219)건축" xfId="3723"/>
    <cellStyle name="Åë_LFD부산실행예산(020219)건축" xfId="3724"/>
    <cellStyle name="Ae_LFD부산실행예산(020219)건축_경서실행(견적실)공무팀" xfId="3725"/>
    <cellStyle name="Åë_LFD부산실행예산(020219)건축_경서실행(견적실)공무팀" xfId="3726"/>
    <cellStyle name="Ae_LFD부산실행예산(020219)건축_골조공사견적가분석-1" xfId="3727"/>
    <cellStyle name="Åë_LFD부산실행예산(020219)건축_골조공사견적가분석-1" xfId="3728"/>
    <cellStyle name="Ae_LFD부산실행예산(020219)건축_골조공사공내역(송부)" xfId="3729"/>
    <cellStyle name="Åë_LFD부산실행예산(020219)건축_골조공사공내역(송부)" xfId="3730"/>
    <cellStyle name="Ae_LFD부산실행예산(020219)건축_골조공사공내역(장)" xfId="3731"/>
    <cellStyle name="Åë_LFD부산실행예산(020219)건축_골조공사공내역(장)" xfId="3732"/>
    <cellStyle name="Ae_LFD부산실행예산(020219)건축_골조공사실행예산품의" xfId="3733"/>
    <cellStyle name="Åë_LFD부산실행예산(020219)건축_골조공사실행예산품의" xfId="3734"/>
    <cellStyle name="Ae_LFD부산실행예산(020219)건축_동명삼화견본주택 기본안" xfId="3735"/>
    <cellStyle name="Åë_LFD부산실행예산(020219)건축_동명삼화견본주택 기본안" xfId="3736"/>
    <cellStyle name="Ae_LFD부산실행예산(020219)건축_부산덕천2차실행예산(기초DATA)" xfId="3737"/>
    <cellStyle name="Åë_LFD부산실행예산(020219)건축_부산덕천2차실행예산(기초DATA)" xfId="3738"/>
    <cellStyle name="Ae_LFD부산실행예산(020219)건축_부산덕천2차실행예산(기초DATA건설조정)" xfId="3739"/>
    <cellStyle name="Åë_LFD부산실행예산(020219)건축_부산덕천2차실행예산(기초DATA건설조정)" xfId="3740"/>
    <cellStyle name="Ae_LFD부산실행예산(020219)건축_부산덕천2차실행예산(기초DATA건설조정)-3" xfId="3741"/>
    <cellStyle name="Åë_LFD부산실행예산(020219)건축_부산덕천2차실행예산(기초DATA건설조정)-3" xfId="3742"/>
    <cellStyle name="Ae_LFD부산실행예산(020219)건축_부산덕천2차실행예산(기초DATA승인용)" xfId="3743"/>
    <cellStyle name="Åë_LFD부산실행예산(020219)건축_부산덕천2차실행예산(기초DATA승인용)" xfId="3744"/>
    <cellStyle name="Ae_LFD부산실행예산(020219)건축_부산덕천2차실행예산(기초DATA현장협의후)" xfId="3745"/>
    <cellStyle name="Åë_LFD부산실행예산(020219)건축_부산덕천2차실행예산(기초DATA현장협의후)" xfId="3746"/>
    <cellStyle name="Ae_LFD부산실행예산(020219)건축_실행검토_부산덕천" xfId="3747"/>
    <cellStyle name="Åë_LFD부산실행예산(020219)건축_실행검토_부산덕천" xfId="3748"/>
    <cellStyle name="Ae_LFD부산실행예산(020219)건축_현설공내역서" xfId="3749"/>
    <cellStyle name="Åë_LFD부산실행예산(020219)건축_현설공내역서" xfId="3750"/>
    <cellStyle name="Ae_LFD부산실행예산(020219)건축_현장경비신청안박성남" xfId="3751"/>
    <cellStyle name="Åë_LFD부산실행예산(020219)건축_현장경비신청안박성남" xfId="3752"/>
    <cellStyle name="Ae_LFD부산실행예산(020305)건축" xfId="3753"/>
    <cellStyle name="Åë_LFD부산실행예산(020305)건축" xfId="3754"/>
    <cellStyle name="Ae_LFD부산실행예산(020305)건축_경서실행(견적실)공무팀" xfId="3755"/>
    <cellStyle name="Åë_LFD부산실행예산(020305)건축_경서실행(견적실)공무팀" xfId="3756"/>
    <cellStyle name="Ae_LFD부산실행예산(020305)건축_골조공사견적가분석-1" xfId="3757"/>
    <cellStyle name="Åë_LFD부산실행예산(020305)건축_골조공사견적가분석-1" xfId="3758"/>
    <cellStyle name="Ae_LFD부산실행예산(020305)건축_골조공사공내역(송부)" xfId="3759"/>
    <cellStyle name="Åë_LFD부산실행예산(020305)건축_골조공사공내역(송부)" xfId="3760"/>
    <cellStyle name="Ae_LFD부산실행예산(020305)건축_골조공사공내역(장)" xfId="3761"/>
    <cellStyle name="Åë_LFD부산실행예산(020305)건축_골조공사공내역(장)" xfId="3762"/>
    <cellStyle name="Ae_LFD부산실행예산(020305)건축_골조공사실행예산품의" xfId="3763"/>
    <cellStyle name="Åë_LFD부산실행예산(020305)건축_골조공사실행예산품의" xfId="3764"/>
    <cellStyle name="Ae_LFD부산실행예산(020305)건축_부산덕천2차실행예산(기초DATA)" xfId="3765"/>
    <cellStyle name="Åë_LFD부산실행예산(020305)건축_부산덕천2차실행예산(기초DATA)" xfId="3766"/>
    <cellStyle name="Ae_LFD부산실행예산(020305)건축_부산덕천2차실행예산(기초DATA건설조정)" xfId="3767"/>
    <cellStyle name="Åë_LFD부산실행예산(020305)건축_부산덕천2차실행예산(기초DATA건설조정)" xfId="3768"/>
    <cellStyle name="Ae_LFD부산실행예산(020305)건축_부산덕천2차실행예산(기초DATA건설조정)-3" xfId="3769"/>
    <cellStyle name="Åë_LFD부산실행예산(020305)건축_부산덕천2차실행예산(기초DATA건설조정)-3" xfId="3770"/>
    <cellStyle name="Ae_LFD부산실행예산(020305)건축_부산덕천2차실행예산(기초DATA승인용)" xfId="3771"/>
    <cellStyle name="Åë_LFD부산실행예산(020305)건축_부산덕천2차실행예산(기초DATA승인용)" xfId="3772"/>
    <cellStyle name="Ae_LFD부산실행예산(020305)건축_부산덕천2차실행예산(기초DATA현장협의후)" xfId="3773"/>
    <cellStyle name="Åë_LFD부산실행예산(020305)건축_부산덕천2차실행예산(기초DATA현장협의후)" xfId="3774"/>
    <cellStyle name="Ae_LFD실행예산(020110)2855" xfId="3775"/>
    <cellStyle name="Åë_LFD실행예산(020110)2855" xfId="3776"/>
    <cellStyle name="Ae_LFD실행예산(020110)2855_LFD부산실행예산(020319)건축" xfId="3813"/>
    <cellStyle name="Åë_LFD실행예산(020110)2855_LFD부산실행예산(020319)건축" xfId="3814"/>
    <cellStyle name="Ae_LFD실행예산(020110)2855_경서실행(견적실)공무팀" xfId="3777"/>
    <cellStyle name="Åë_LFD실행예산(020110)2855_경서실행(견적실)공무팀" xfId="3778"/>
    <cellStyle name="Ae_LFD실행예산(020110)2855_골조공사견적가분석-1" xfId="3779"/>
    <cellStyle name="Åë_LFD실행예산(020110)2855_골조공사견적가분석-1" xfId="3780"/>
    <cellStyle name="Ae_LFD실행예산(020110)2855_골조공사공내역(송부)" xfId="3781"/>
    <cellStyle name="Åë_LFD실행예산(020110)2855_골조공사공내역(송부)" xfId="3782"/>
    <cellStyle name="Ae_LFD실행예산(020110)2855_골조공사공내역(장)" xfId="3783"/>
    <cellStyle name="Åë_LFD실행예산(020110)2855_골조공사공내역(장)" xfId="3784"/>
    <cellStyle name="Ae_LFD실행예산(020110)2855_골조공사실행예산품의" xfId="3785"/>
    <cellStyle name="Åë_LFD실행예산(020110)2855_골조공사실행예산품의" xfId="3786"/>
    <cellStyle name="Ae_LFD실행예산(020110)2855_골조공사실행예산품의(현장송부)" xfId="3787"/>
    <cellStyle name="Åë_LFD실행예산(020110)2855_골조공사실행예산품의(현장송부)" xfId="3788"/>
    <cellStyle name="Ae_LFD실행예산(020110)2855_공사특수조건(공정별)" xfId="3789"/>
    <cellStyle name="Åë_LFD실행예산(020110)2855_공사특수조건(공정별)" xfId="3790"/>
    <cellStyle name="Ae_LFD실행예산(020110)2855_동명삼화견본주택 기본안" xfId="3791"/>
    <cellStyle name="Åë_LFD실행예산(020110)2855_동명삼화견본주택 기본안" xfId="3792"/>
    <cellStyle name="Ae_LFD실행예산(020110)2855_부산덕천2차실행예산(기초DATA)" xfId="3793"/>
    <cellStyle name="Åë_LFD실행예산(020110)2855_부산덕천2차실행예산(기초DATA)" xfId="3794"/>
    <cellStyle name="Ae_LFD실행예산(020110)2855_부산덕천2차실행예산(기초DATA건설조정)" xfId="3795"/>
    <cellStyle name="Åë_LFD실행예산(020110)2855_부산덕천2차실행예산(기초DATA건설조정)" xfId="3796"/>
    <cellStyle name="Ae_LFD실행예산(020110)2855_부산덕천2차실행예산(기초DATA건설조정)-3" xfId="3797"/>
    <cellStyle name="Åë_LFD실행예산(020110)2855_부산덕천2차실행예산(기초DATA건설조정)-3" xfId="3798"/>
    <cellStyle name="Ae_LFD실행예산(020110)2855_부산덕천2차실행예산(기초DATA승인용)" xfId="3799"/>
    <cellStyle name="Åë_LFD실행예산(020110)2855_부산덕천2차실행예산(기초DATA승인용)" xfId="3800"/>
    <cellStyle name="Ae_LFD실행예산(020110)2855_부산덕천2차실행예산(기초DATA현장협의후)" xfId="3801"/>
    <cellStyle name="Åë_LFD실행예산(020110)2855_부산덕천2차실행예산(기초DATA현장협의후)" xfId="3802"/>
    <cellStyle name="Ae_LFD실행예산(020110)2855_실행검토_부산덕천" xfId="3803"/>
    <cellStyle name="Åë_LFD실행예산(020110)2855_실행검토_부산덕천" xfId="3804"/>
    <cellStyle name="Ae_LFD실행예산(020110)2855_철거공사견적대비(울산옥동)" xfId="3805"/>
    <cellStyle name="Åë_LFD실행예산(020110)2855_철거공사견적대비(울산옥동)" xfId="3806"/>
    <cellStyle name="Ae_LFD실행예산(020110)2855_토공사" xfId="3807"/>
    <cellStyle name="Åë_LFD실행예산(020110)2855_토공사" xfId="3808"/>
    <cellStyle name="Ae_LFD실행예산(020110)2855_현설공내역서" xfId="3809"/>
    <cellStyle name="Åë_LFD실행예산(020110)2855_현설공내역서" xfId="3810"/>
    <cellStyle name="Ae_LFD실행예산(020110)2855_현장경비신청안박성남" xfId="3811"/>
    <cellStyle name="Åë_LFD실행예산(020110)2855_현장경비신청안박성남" xfId="3812"/>
    <cellStyle name="Ae_경서실행(견적실)공무팀" xfId="3521"/>
    <cellStyle name="Åë_경서실행(견적실)공무팀" xfId="3522"/>
    <cellStyle name="Ae_경서실행(견적실)공무팀_1" xfId="3523"/>
    <cellStyle name="Åë_경서실행(견적실)공무팀_1" xfId="3524"/>
    <cellStyle name="Ae_골조공사실행예산품의(현장송부)" xfId="3525"/>
    <cellStyle name="Åë_골조공사실행예산품의(현장송부)" xfId="3526"/>
    <cellStyle name="Ae_공사특수조건(공정별)" xfId="3527"/>
    <cellStyle name="Åë_공사특수조건(공정별)" xfId="3528"/>
    <cellStyle name="Ae_광주공장(대비1218)" xfId="3529"/>
    <cellStyle name="Åë_광주공장(대비1218)" xfId="3530"/>
    <cellStyle name="Ae_금속공사 현장설명서" xfId="3531"/>
    <cellStyle name="Åë_금속공사 현장설명서" xfId="3532"/>
    <cellStyle name="Ae_기계실행(LFD광주공장.현설용)" xfId="3533"/>
    <cellStyle name="Åë_기계실행(LFD광주공장.현설용)" xfId="3534"/>
    <cellStyle name="Ae_동명삼화견본주택 기본안" xfId="3535"/>
    <cellStyle name="Åë_동명삼화견본주택 기본안" xfId="3536"/>
    <cellStyle name="Ae_마곡보완" xfId="3537"/>
    <cellStyle name="Åë_마곡보완" xfId="3538"/>
    <cellStyle name="Ae_마곡보완_LFD부산실행예산(020219)건축" xfId="3593"/>
    <cellStyle name="Åë_마곡보완_LFD부산실행예산(020219)건축" xfId="3594"/>
    <cellStyle name="Ae_마곡보완_LFD부산실행예산(020219)건축_경서실행(견적실)공무팀" xfId="3595"/>
    <cellStyle name="Åë_마곡보완_LFD부산실행예산(020219)건축_경서실행(견적실)공무팀" xfId="3596"/>
    <cellStyle name="Ae_마곡보완_LFD부산실행예산(020219)건축_골조공사견적가분석-1" xfId="3597"/>
    <cellStyle name="Åë_마곡보완_LFD부산실행예산(020219)건축_골조공사견적가분석-1" xfId="3598"/>
    <cellStyle name="Ae_마곡보완_LFD부산실행예산(020219)건축_골조공사공내역(송부)" xfId="3599"/>
    <cellStyle name="Åë_마곡보완_LFD부산실행예산(020219)건축_골조공사공내역(송부)" xfId="3600"/>
    <cellStyle name="Ae_마곡보완_LFD부산실행예산(020219)건축_골조공사공내역(장)" xfId="3601"/>
    <cellStyle name="Åë_마곡보완_LFD부산실행예산(020219)건축_골조공사공내역(장)" xfId="3602"/>
    <cellStyle name="Ae_마곡보완_LFD부산실행예산(020219)건축_골조공사실행예산품의" xfId="3603"/>
    <cellStyle name="Åë_마곡보완_LFD부산실행예산(020219)건축_골조공사실행예산품의" xfId="3604"/>
    <cellStyle name="Ae_마곡보완_LFD부산실행예산(020219)건축_동명삼화견본주택 기본안" xfId="3605"/>
    <cellStyle name="Åë_마곡보완_LFD부산실행예산(020219)건축_동명삼화견본주택 기본안" xfId="3606"/>
    <cellStyle name="Ae_마곡보완_LFD부산실행예산(020219)건축_부산덕천2차실행예산(기초DATA)" xfId="3607"/>
    <cellStyle name="Åë_마곡보완_LFD부산실행예산(020219)건축_부산덕천2차실행예산(기초DATA)" xfId="3608"/>
    <cellStyle name="Ae_마곡보완_LFD부산실행예산(020219)건축_부산덕천2차실행예산(기초DATA건설조정)" xfId="3609"/>
    <cellStyle name="Åë_마곡보완_LFD부산실행예산(020219)건축_부산덕천2차실행예산(기초DATA건설조정)" xfId="3610"/>
    <cellStyle name="Ae_마곡보완_LFD부산실행예산(020219)건축_부산덕천2차실행예산(기초DATA건설조정)-3" xfId="3611"/>
    <cellStyle name="Åë_마곡보완_LFD부산실행예산(020219)건축_부산덕천2차실행예산(기초DATA건설조정)-3" xfId="3612"/>
    <cellStyle name="Ae_마곡보완_LFD부산실행예산(020219)건축_부산덕천2차실행예산(기초DATA승인용)" xfId="3613"/>
    <cellStyle name="Åë_마곡보완_LFD부산실행예산(020219)건축_부산덕천2차실행예산(기초DATA승인용)" xfId="3614"/>
    <cellStyle name="Ae_마곡보완_LFD부산실행예산(020219)건축_부산덕천2차실행예산(기초DATA현장협의후)" xfId="3615"/>
    <cellStyle name="Åë_마곡보완_LFD부산실행예산(020219)건축_부산덕천2차실행예산(기초DATA현장협의후)" xfId="3616"/>
    <cellStyle name="Ae_마곡보완_LFD부산실행예산(020219)건축_실행검토_부산덕천" xfId="3617"/>
    <cellStyle name="Åë_마곡보완_LFD부산실행예산(020219)건축_실행검토_부산덕천" xfId="3618"/>
    <cellStyle name="Ae_마곡보완_LFD부산실행예산(020219)건축_현설공내역서" xfId="3619"/>
    <cellStyle name="Åë_마곡보완_LFD부산실행예산(020219)건축_현설공내역서" xfId="3620"/>
    <cellStyle name="Ae_마곡보완_LFD부산실행예산(020219)건축_현장경비신청안박성남" xfId="3621"/>
    <cellStyle name="Åë_마곡보완_LFD부산실행예산(020219)건축_현장경비신청안박성남" xfId="3622"/>
    <cellStyle name="Ae_마곡보완_LFD부산실행예산(020305)건축" xfId="3623"/>
    <cellStyle name="Åë_마곡보완_LFD부산실행예산(020305)건축" xfId="3624"/>
    <cellStyle name="Ae_마곡보완_LFD부산실행예산(020305)건축_경서실행(견적실)공무팀" xfId="3625"/>
    <cellStyle name="Åë_마곡보완_LFD부산실행예산(020305)건축_경서실행(견적실)공무팀" xfId="3626"/>
    <cellStyle name="Ae_마곡보완_LFD부산실행예산(020305)건축_골조공사견적가분석-1" xfId="3627"/>
    <cellStyle name="Åë_마곡보완_LFD부산실행예산(020305)건축_골조공사견적가분석-1" xfId="3628"/>
    <cellStyle name="Ae_마곡보완_LFD부산실행예산(020305)건축_골조공사공내역(송부)" xfId="3629"/>
    <cellStyle name="Åë_마곡보완_LFD부산실행예산(020305)건축_골조공사공내역(송부)" xfId="3630"/>
    <cellStyle name="Ae_마곡보완_LFD부산실행예산(020305)건축_골조공사공내역(장)" xfId="3631"/>
    <cellStyle name="Åë_마곡보완_LFD부산실행예산(020305)건축_골조공사공내역(장)" xfId="3632"/>
    <cellStyle name="Ae_마곡보완_LFD부산실행예산(020305)건축_골조공사실행예산품의" xfId="3633"/>
    <cellStyle name="Åë_마곡보완_LFD부산실행예산(020305)건축_골조공사실행예산품의" xfId="3634"/>
    <cellStyle name="Ae_마곡보완_LFD부산실행예산(020305)건축_부산덕천2차실행예산(기초DATA)" xfId="3635"/>
    <cellStyle name="Åë_마곡보완_LFD부산실행예산(020305)건축_부산덕천2차실행예산(기초DATA)" xfId="3636"/>
    <cellStyle name="Ae_마곡보완_LFD부산실행예산(020305)건축_부산덕천2차실행예산(기초DATA건설조정)" xfId="3637"/>
    <cellStyle name="Åë_마곡보완_LFD부산실행예산(020305)건축_부산덕천2차실행예산(기초DATA건설조정)" xfId="3638"/>
    <cellStyle name="Ae_마곡보완_LFD부산실행예산(020305)건축_부산덕천2차실행예산(기초DATA건설조정)-3" xfId="3639"/>
    <cellStyle name="Åë_마곡보완_LFD부산실행예산(020305)건축_부산덕천2차실행예산(기초DATA건설조정)-3" xfId="3640"/>
    <cellStyle name="Ae_마곡보완_LFD부산실행예산(020305)건축_부산덕천2차실행예산(기초DATA승인용)" xfId="3641"/>
    <cellStyle name="Åë_마곡보완_LFD부산실행예산(020305)건축_부산덕천2차실행예산(기초DATA승인용)" xfId="3642"/>
    <cellStyle name="Ae_마곡보완_LFD부산실행예산(020305)건축_부산덕천2차실행예산(기초DATA현장협의후)" xfId="3643"/>
    <cellStyle name="Åë_마곡보완_LFD부산실행예산(020305)건축_부산덕천2차실행예산(기초DATA현장협의후)" xfId="3644"/>
    <cellStyle name="Ae_마곡보완_LFD실행예산(020110)2855" xfId="3645"/>
    <cellStyle name="Åë_마곡보완_LFD실행예산(020110)2855" xfId="3646"/>
    <cellStyle name="Ae_마곡보완_LFD실행예산(020110)2855_LFD부산실행예산(020319)건축" xfId="3683"/>
    <cellStyle name="Åë_마곡보완_LFD실행예산(020110)2855_LFD부산실행예산(020319)건축" xfId="3684"/>
    <cellStyle name="Ae_마곡보완_LFD실행예산(020110)2855_경서실행(견적실)공무팀" xfId="3647"/>
    <cellStyle name="Åë_마곡보완_LFD실행예산(020110)2855_경서실행(견적실)공무팀" xfId="3648"/>
    <cellStyle name="Ae_마곡보완_LFD실행예산(020110)2855_골조공사견적가분석-1" xfId="3649"/>
    <cellStyle name="Åë_마곡보완_LFD실행예산(020110)2855_골조공사견적가분석-1" xfId="3650"/>
    <cellStyle name="Ae_마곡보완_LFD실행예산(020110)2855_골조공사공내역(송부)" xfId="3651"/>
    <cellStyle name="Åë_마곡보완_LFD실행예산(020110)2855_골조공사공내역(송부)" xfId="3652"/>
    <cellStyle name="Ae_마곡보완_LFD실행예산(020110)2855_골조공사공내역(장)" xfId="3653"/>
    <cellStyle name="Åë_마곡보완_LFD실행예산(020110)2855_골조공사공내역(장)" xfId="3654"/>
    <cellStyle name="Ae_마곡보완_LFD실행예산(020110)2855_골조공사실행예산품의" xfId="3655"/>
    <cellStyle name="Åë_마곡보완_LFD실행예산(020110)2855_골조공사실행예산품의" xfId="3656"/>
    <cellStyle name="Ae_마곡보완_LFD실행예산(020110)2855_골조공사실행예산품의(현장송부)" xfId="3657"/>
    <cellStyle name="Åë_마곡보완_LFD실행예산(020110)2855_골조공사실행예산품의(현장송부)" xfId="3658"/>
    <cellStyle name="Ae_마곡보완_LFD실행예산(020110)2855_공사특수조건(공정별)" xfId="3659"/>
    <cellStyle name="Åë_마곡보완_LFD실행예산(020110)2855_공사특수조건(공정별)" xfId="3660"/>
    <cellStyle name="Ae_마곡보완_LFD실행예산(020110)2855_동명삼화견본주택 기본안" xfId="3661"/>
    <cellStyle name="Åë_마곡보완_LFD실행예산(020110)2855_동명삼화견본주택 기본안" xfId="3662"/>
    <cellStyle name="Ae_마곡보완_LFD실행예산(020110)2855_부산덕천2차실행예산(기초DATA)" xfId="3663"/>
    <cellStyle name="Åë_마곡보완_LFD실행예산(020110)2855_부산덕천2차실행예산(기초DATA)" xfId="3664"/>
    <cellStyle name="Ae_마곡보완_LFD실행예산(020110)2855_부산덕천2차실행예산(기초DATA건설조정)" xfId="3665"/>
    <cellStyle name="Åë_마곡보완_LFD실행예산(020110)2855_부산덕천2차실행예산(기초DATA건설조정)" xfId="3666"/>
    <cellStyle name="Ae_마곡보완_LFD실행예산(020110)2855_부산덕천2차실행예산(기초DATA건설조정)-3" xfId="3667"/>
    <cellStyle name="Åë_마곡보완_LFD실행예산(020110)2855_부산덕천2차실행예산(기초DATA건설조정)-3" xfId="3668"/>
    <cellStyle name="Ae_마곡보완_LFD실행예산(020110)2855_부산덕천2차실행예산(기초DATA승인용)" xfId="3669"/>
    <cellStyle name="Åë_마곡보완_LFD실행예산(020110)2855_부산덕천2차실행예산(기초DATA승인용)" xfId="3670"/>
    <cellStyle name="Ae_마곡보완_LFD실행예산(020110)2855_부산덕천2차실행예산(기초DATA현장협의후)" xfId="3671"/>
    <cellStyle name="Åë_마곡보완_LFD실행예산(020110)2855_부산덕천2차실행예산(기초DATA현장협의후)" xfId="3672"/>
    <cellStyle name="Ae_마곡보완_LFD실행예산(020110)2855_실행검토_부산덕천" xfId="3673"/>
    <cellStyle name="Åë_마곡보완_LFD실행예산(020110)2855_실행검토_부산덕천" xfId="3674"/>
    <cellStyle name="Ae_마곡보완_LFD실행예산(020110)2855_철거공사견적대비(울산옥동)" xfId="3675"/>
    <cellStyle name="Åë_마곡보완_LFD실행예산(020110)2855_철거공사견적대비(울산옥동)" xfId="3676"/>
    <cellStyle name="Ae_마곡보완_LFD실행예산(020110)2855_토공사" xfId="3677"/>
    <cellStyle name="Åë_마곡보완_LFD실행예산(020110)2855_토공사" xfId="3678"/>
    <cellStyle name="Ae_마곡보완_LFD실행예산(020110)2855_현설공내역서" xfId="3679"/>
    <cellStyle name="Åë_마곡보완_LFD실행예산(020110)2855_현설공내역서" xfId="3680"/>
    <cellStyle name="Ae_마곡보완_LFD실행예산(020110)2855_현장경비신청안박성남" xfId="3681"/>
    <cellStyle name="Åë_마곡보완_LFD실행예산(020110)2855_현장경비신청안박성남" xfId="3682"/>
    <cellStyle name="Ae_마곡보완_경서실행(견적실)공무팀" xfId="3539"/>
    <cellStyle name="Åë_마곡보완_경서실행(견적실)공무팀" xfId="3540"/>
    <cellStyle name="Ae_마곡보완_경서실행(견적실)공무팀_1" xfId="3541"/>
    <cellStyle name="Åë_마곡보완_경서실행(견적실)공무팀_1" xfId="3542"/>
    <cellStyle name="Ae_마곡보완_골조공사실행예산품의(현장송부)" xfId="3543"/>
    <cellStyle name="Åë_마곡보완_골조공사실행예산품의(현장송부)" xfId="3544"/>
    <cellStyle name="Ae_마곡보완_공사특수조건(공정별)" xfId="3545"/>
    <cellStyle name="Åë_마곡보완_공사특수조건(공정별)" xfId="3546"/>
    <cellStyle name="Ae_마곡보완_광주공장(대비1218)" xfId="3547"/>
    <cellStyle name="Åë_마곡보완_광주공장(대비1218)" xfId="3548"/>
    <cellStyle name="Ae_마곡보완_금속공사 현장설명서" xfId="3549"/>
    <cellStyle name="Åë_마곡보완_금속공사 현장설명서" xfId="3550"/>
    <cellStyle name="Ae_마곡보완_기계실행(LFD광주공장.현설용)" xfId="3551"/>
    <cellStyle name="Åë_마곡보완_기계실행(LFD광주공장.현설용)" xfId="3552"/>
    <cellStyle name="Ae_마곡보완_동명삼화견본주택 기본안" xfId="3553"/>
    <cellStyle name="Åë_마곡보완_동명삼화견본주택 기본안" xfId="3554"/>
    <cellStyle name="Ae_마곡보완_방수공사 현장설명서" xfId="3555"/>
    <cellStyle name="Åë_마곡보완_방수공사 현장설명서" xfId="3556"/>
    <cellStyle name="Ae_마곡보완_부산덕천동롯데아파트(환경ENG)" xfId="3557"/>
    <cellStyle name="Åë_마곡보완_부산덕천동롯데아파트(환경ENG)" xfId="3558"/>
    <cellStyle name="Ae_마곡보완_부산덕천동아파트(세경엔지니어링)" xfId="3559"/>
    <cellStyle name="Åë_마곡보완_부산덕천동아파트(세경엔지니어링)" xfId="3560"/>
    <cellStyle name="Ae_마곡보완_실행검토_부산덕천" xfId="3561"/>
    <cellStyle name="Åë_마곡보완_실행검토_부산덕천" xfId="3562"/>
    <cellStyle name="Ae_마곡보완_제과의왕견적서(020513)2차변경NEGO(7550)" xfId="3563"/>
    <cellStyle name="Åë_마곡보완_제과의왕견적서(020513)2차변경NEGO(7550)" xfId="3564"/>
    <cellStyle name="Ae_마곡보완_제과의왕견적서(020513)2차변경NEGO(7550)_현설공내역서" xfId="3565"/>
    <cellStyle name="Åë_마곡보완_제과의왕견적서(020513)2차변경NEGO(7550)_현설공내역서" xfId="3566"/>
    <cellStyle name="Ae_마곡보완_조적공사 현장설명서" xfId="3567"/>
    <cellStyle name="Åë_마곡보완_조적공사 현장설명서" xfId="3568"/>
    <cellStyle name="Ae_마곡보완_철거공사견적대비(울산옥동)" xfId="3569"/>
    <cellStyle name="Åë_마곡보완_철거공사견적대비(울산옥동)" xfId="3570"/>
    <cellStyle name="Ae_마곡보완_토공사" xfId="3571"/>
    <cellStyle name="Åë_마곡보완_토공사" xfId="3572"/>
    <cellStyle name="Ae_마곡보완_특기사항(조적(1).미장.방수.EL)-1021" xfId="3573"/>
    <cellStyle name="Åë_마곡보완_특기사항(조적(1).미장.방수.EL)-1021" xfId="3574"/>
    <cellStyle name="Ae_마곡보완_특기사항(조적.미장.방수.판넬.잡철)" xfId="3575"/>
    <cellStyle name="Åë_마곡보완_특기사항(조적.미장.방수.판넬.잡철)" xfId="3576"/>
    <cellStyle name="Ae_마곡보완_현장경비신청안박성남" xfId="3577"/>
    <cellStyle name="Åë_마곡보완_현장경비신청안박성남" xfId="3578"/>
    <cellStyle name="Ae_마곡보완_현장설명(가스설비)" xfId="3579"/>
    <cellStyle name="Åë_마곡보완_현장설명(가스설비)" xfId="3580"/>
    <cellStyle name="Ae_마곡보완_현장설명(기계설비)" xfId="3581"/>
    <cellStyle name="Åë_마곡보완_현장설명(기계설비)" xfId="3582"/>
    <cellStyle name="Ae_마곡보완_현장설명(내장판넬)" xfId="3583"/>
    <cellStyle name="Åë_마곡보완_현장설명(내장판넬)" xfId="3584"/>
    <cellStyle name="Ae_마곡보완_현장설명(바닥마감공사)" xfId="3585"/>
    <cellStyle name="Åë_마곡보완_현장설명(바닥마감공사)" xfId="3586"/>
    <cellStyle name="Ae_마곡보완_현장설명(부대토목)" xfId="3587"/>
    <cellStyle name="Åë_마곡보완_현장설명(부대토목)" xfId="3588"/>
    <cellStyle name="Ae_마곡보완_현장설명(준공청소)" xfId="3589"/>
    <cellStyle name="Åë_마곡보완_현장설명(준공청소)" xfId="3590"/>
    <cellStyle name="Ae_마곡보완_현장설명(특수창호공사)" xfId="3591"/>
    <cellStyle name="Åë_마곡보완_현장설명(특수창호공사)" xfId="3592"/>
    <cellStyle name="Ae_방수공사 현장설명서" xfId="3685"/>
    <cellStyle name="Åë_방수공사 현장설명서" xfId="3686"/>
    <cellStyle name="Ae_부산덕천동롯데아파트(환경ENG)" xfId="3687"/>
    <cellStyle name="Åë_부산덕천동롯데아파트(환경ENG)" xfId="3688"/>
    <cellStyle name="Ae_부산덕천동아파트(세경엔지니어링)" xfId="3689"/>
    <cellStyle name="Åë_부산덕천동아파트(세경엔지니어링)" xfId="3690"/>
    <cellStyle name="Ae_사급재료비및운반비" xfId="16621"/>
    <cellStyle name="Åë_사급재료비및운반비" xfId="16622"/>
    <cellStyle name="Ae_사급재료비및운반비_보일러판넬현장설명회(배부용)" xfId="16623"/>
    <cellStyle name="Åë_사급재료비및운반비_보일러판넬현장설명회(배부용)" xfId="16624"/>
    <cellStyle name="Ae_수량및 단가 산출내용표" xfId="16625"/>
    <cellStyle name="Åë_수량및 단가 산출내용표" xfId="16626"/>
    <cellStyle name="Ae_수량및 단가 산출내용표_보일러판넬현장설명회(배부용)" xfId="16627"/>
    <cellStyle name="Åë_수량및 단가 산출내용표_보일러판넬현장설명회(배부용)" xfId="16628"/>
    <cellStyle name="Ae_실행검토_부산덕천" xfId="3691"/>
    <cellStyle name="Åë_실행검토_부산덕천" xfId="3692"/>
    <cellStyle name="Ae_영흥#3,4 보일러철골설치및마감(MC-01)FINAL" xfId="16629"/>
    <cellStyle name="Åë_영흥#3,4 보일러철골설치및마감(MC-01)FINAL" xfId="16630"/>
    <cellStyle name="Ae_영흥#3,4 보일러철골설치및마감(MC-01)FINAL_보일러판넬현장설명회(배부용)" xfId="16631"/>
    <cellStyle name="Åë_영흥#3,4 보일러철골설치및마감(MC-01)FINAL_보일러판넬현장설명회(배부용)" xfId="16632"/>
    <cellStyle name="Ae_영흥#3,4 옥내기기기초(AC-05)" xfId="16633"/>
    <cellStyle name="Åë_영흥#3,4 옥내기기기초(AC-05)" xfId="16634"/>
    <cellStyle name="Ae_영흥#3,4 옥내기기기초(AC-05)_보일러판넬현장설명회(배부용)" xfId="16635"/>
    <cellStyle name="Åë_영흥#3,4 옥내기기기초(AC-05)_보일러판넬현장설명회(배부용)" xfId="16636"/>
    <cellStyle name="Ae_영흥#3,4 터빈발전기기초(AC-04)" xfId="16637"/>
    <cellStyle name="Åë_영흥#3,4 터빈발전기기초(AC-04)" xfId="16638"/>
    <cellStyle name="Ae_영흥#3,4 터빈발전기기초(AC-04)_보일러판넬현장설명회(배부용)" xfId="16639"/>
    <cellStyle name="Åë_영흥#3,4 터빈발전기기초(AC-04)_보일러판넬현장설명회(배부용)" xfId="16640"/>
    <cellStyle name="Ae_제과의왕견적서(020513)2차변경NEGO(7550)" xfId="3693"/>
    <cellStyle name="Åë_제과의왕견적서(020513)2차변경NEGO(7550)" xfId="3694"/>
    <cellStyle name="Ae_제과의왕견적서(020513)2차변경NEGO(7550)_현설공내역서" xfId="3695"/>
    <cellStyle name="Åë_제과의왕견적서(020513)2차변경NEGO(7550)_현설공내역서" xfId="3696"/>
    <cellStyle name="Ae_조적공사 현장설명서" xfId="3697"/>
    <cellStyle name="Åë_조적공사 현장설명서" xfId="3698"/>
    <cellStyle name="Ae_철거공사견적대비(울산옥동)" xfId="3699"/>
    <cellStyle name="Åë_철거공사견적대비(울산옥동)" xfId="3700"/>
    <cellStyle name="Ae_토공사" xfId="3701"/>
    <cellStyle name="Åë_토공사" xfId="3702"/>
    <cellStyle name="Ae_특기사항(조적(1).미장.방수.EL)-1021" xfId="3703"/>
    <cellStyle name="Åë_특기사항(조적(1).미장.방수.EL)-1021" xfId="3704"/>
    <cellStyle name="Ae_특기사항(조적.미장.방수.판넬.잡철)" xfId="3705"/>
    <cellStyle name="Åë_특기사항(조적.미장.방수.판넬.잡철)" xfId="3706"/>
    <cellStyle name="Ae_현장경비신청안박성남" xfId="3707"/>
    <cellStyle name="Åë_현장경비신청안박성남" xfId="3708"/>
    <cellStyle name="Ae_현장설명(가스설비)" xfId="3709"/>
    <cellStyle name="Åë_현장설명(가스설비)" xfId="3710"/>
    <cellStyle name="Ae_현장설명(기계설비)" xfId="3711"/>
    <cellStyle name="Åë_현장설명(기계설비)" xfId="3712"/>
    <cellStyle name="Ae_현장설명(내장판넬)" xfId="3713"/>
    <cellStyle name="Åë_현장설명(내장판넬)" xfId="3714"/>
    <cellStyle name="Ae_현장설명(바닥마감공사)" xfId="3715"/>
    <cellStyle name="Åë_현장설명(바닥마감공사)" xfId="3716"/>
    <cellStyle name="Ae_현장설명(부대토목)" xfId="3717"/>
    <cellStyle name="Åë_현장설명(부대토목)" xfId="3718"/>
    <cellStyle name="Ae_현장설명(준공청소)" xfId="3719"/>
    <cellStyle name="Åë_현장설명(준공청소)" xfId="3720"/>
    <cellStyle name="Ae_현장설명(특수창호공사)" xfId="3721"/>
    <cellStyle name="Åë_현장설명(특수창호공사)" xfId="3722"/>
    <cellStyle name="Aee" xfId="1807"/>
    <cellStyle name="Aee­ " xfId="1808"/>
    <cellStyle name="Aee­  2" xfId="5059"/>
    <cellStyle name="Aee­ [" xfId="3815"/>
    <cellStyle name="Åëè­ [" xfId="2255"/>
    <cellStyle name="Åëè­ [ 2" xfId="3816"/>
    <cellStyle name="Aee­ [_LFD부산실행예산(020219)건축" xfId="4019"/>
    <cellStyle name="Åëè­ [_LFD부산실행예산(020219)건축" xfId="4020"/>
    <cellStyle name="Aee­ [_LFD부산실행예산(020219)건축_경서실행(견적실)공무팀" xfId="4021"/>
    <cellStyle name="Åëè­ [_LFD부산실행예산(020219)건축_경서실행(견적실)공무팀" xfId="4022"/>
    <cellStyle name="Aee­ [_LFD부산실행예산(020219)건축_골조공사견적가분석-1" xfId="4023"/>
    <cellStyle name="Åëè­ [_LFD부산실행예산(020219)건축_골조공사견적가분석-1" xfId="4024"/>
    <cellStyle name="Aee­ [_LFD부산실행예산(020219)건축_골조공사공내역(송부)" xfId="4025"/>
    <cellStyle name="Åëè­ [_LFD부산실행예산(020219)건축_골조공사공내역(송부)" xfId="4026"/>
    <cellStyle name="Aee­ [_LFD부산실행예산(020219)건축_골조공사공내역(장)" xfId="4027"/>
    <cellStyle name="Åëè­ [_LFD부산실행예산(020219)건축_골조공사공내역(장)" xfId="4028"/>
    <cellStyle name="Aee­ [_LFD부산실행예산(020219)건축_골조공사실행예산품의" xfId="4029"/>
    <cellStyle name="Åëè­ [_LFD부산실행예산(020219)건축_골조공사실행예산품의" xfId="4030"/>
    <cellStyle name="Aee­ [_LFD부산실행예산(020219)건축_동명삼화견본주택 기본안" xfId="4031"/>
    <cellStyle name="Åëè­ [_LFD부산실행예산(020219)건축_동명삼화견본주택 기본안" xfId="4032"/>
    <cellStyle name="Aee­ [_LFD부산실행예산(020219)건축_부산덕천2차실행예산(기초DATA)" xfId="4033"/>
    <cellStyle name="Åëè­ [_LFD부산실행예산(020219)건축_부산덕천2차실행예산(기초DATA)" xfId="4034"/>
    <cellStyle name="Aee­ [_LFD부산실행예산(020219)건축_부산덕천2차실행예산(기초DATA건설조정)" xfId="4035"/>
    <cellStyle name="Åëè­ [_LFD부산실행예산(020219)건축_부산덕천2차실행예산(기초DATA건설조정)" xfId="4036"/>
    <cellStyle name="Aee­ [_LFD부산실행예산(020219)건축_부산덕천2차실행예산(기초DATA건설조정)-3" xfId="4037"/>
    <cellStyle name="Åëè­ [_LFD부산실행예산(020219)건축_부산덕천2차실행예산(기초DATA건설조정)-3" xfId="4038"/>
    <cellStyle name="Aee­ [_LFD부산실행예산(020219)건축_부산덕천2차실행예산(기초DATA승인용)" xfId="4039"/>
    <cellStyle name="Åëè­ [_LFD부산실행예산(020219)건축_부산덕천2차실행예산(기초DATA승인용)" xfId="4040"/>
    <cellStyle name="Aee­ [_LFD부산실행예산(020219)건축_부산덕천2차실행예산(기초DATA현장협의후)" xfId="4041"/>
    <cellStyle name="Åëè­ [_LFD부산실행예산(020219)건축_부산덕천2차실행예산(기초DATA현장협의후)" xfId="4042"/>
    <cellStyle name="Aee­ [_LFD부산실행예산(020219)건축_실행검토_부산덕천" xfId="4043"/>
    <cellStyle name="Åëè­ [_LFD부산실행예산(020219)건축_실행검토_부산덕천" xfId="4044"/>
    <cellStyle name="Aee­ [_LFD부산실행예산(020219)건축_현설공내역서" xfId="4045"/>
    <cellStyle name="Åëè­ [_LFD부산실행예산(020219)건축_현설공내역서" xfId="4046"/>
    <cellStyle name="Aee­ [_LFD부산실행예산(020219)건축_현장경비신청안박성남" xfId="4047"/>
    <cellStyle name="Åëè­ [_LFD부산실행예산(020219)건축_현장경비신청안박성남" xfId="4048"/>
    <cellStyle name="Aee­ [_LFD부산실행예산(020305)건축" xfId="4049"/>
    <cellStyle name="Åëè­ [_LFD부산실행예산(020305)건축" xfId="4050"/>
    <cellStyle name="Aee­ [_LFD부산실행예산(020305)건축_경서실행(견적실)공무팀" xfId="4051"/>
    <cellStyle name="Åëè­ [_LFD부산실행예산(020305)건축_경서실행(견적실)공무팀" xfId="4052"/>
    <cellStyle name="Aee­ [_LFD부산실행예산(020305)건축_골조공사견적가분석-1" xfId="4053"/>
    <cellStyle name="Åëè­ [_LFD부산실행예산(020305)건축_골조공사견적가분석-1" xfId="4054"/>
    <cellStyle name="Aee­ [_LFD부산실행예산(020305)건축_골조공사공내역(송부)" xfId="4055"/>
    <cellStyle name="Åëè­ [_LFD부산실행예산(020305)건축_골조공사공내역(송부)" xfId="4056"/>
    <cellStyle name="Aee­ [_LFD부산실행예산(020305)건축_골조공사공내역(장)" xfId="4057"/>
    <cellStyle name="Åëè­ [_LFD부산실행예산(020305)건축_골조공사공내역(장)" xfId="4058"/>
    <cellStyle name="Aee­ [_LFD부산실행예산(020305)건축_골조공사실행예산품의" xfId="4059"/>
    <cellStyle name="Åëè­ [_LFD부산실행예산(020305)건축_골조공사실행예산품의" xfId="4060"/>
    <cellStyle name="Aee­ [_LFD부산실행예산(020305)건축_부산덕천2차실행예산(기초DATA)" xfId="4061"/>
    <cellStyle name="Åëè­ [_LFD부산실행예산(020305)건축_부산덕천2차실행예산(기초DATA)" xfId="4062"/>
    <cellStyle name="Aee­ [_LFD부산실행예산(020305)건축_부산덕천2차실행예산(기초DATA건설조정)" xfId="4063"/>
    <cellStyle name="Åëè­ [_LFD부산실행예산(020305)건축_부산덕천2차실행예산(기초DATA건설조정)" xfId="4064"/>
    <cellStyle name="Aee­ [_LFD부산실행예산(020305)건축_부산덕천2차실행예산(기초DATA건설조정)-3" xfId="4065"/>
    <cellStyle name="Åëè­ [_LFD부산실행예산(020305)건축_부산덕천2차실행예산(기초DATA건설조정)-3" xfId="4066"/>
    <cellStyle name="Aee­ [_LFD부산실행예산(020305)건축_부산덕천2차실행예산(기초DATA승인용)" xfId="4067"/>
    <cellStyle name="Åëè­ [_LFD부산실행예산(020305)건축_부산덕천2차실행예산(기초DATA승인용)" xfId="4068"/>
    <cellStyle name="Aee­ [_LFD부산실행예산(020305)건축_부산덕천2차실행예산(기초DATA현장협의후)" xfId="4069"/>
    <cellStyle name="Åëè­ [_LFD부산실행예산(020305)건축_부산덕천2차실행예산(기초DATA현장협의후)" xfId="4070"/>
    <cellStyle name="Aee­ [_LFD실행예산(020110)2855" xfId="4071"/>
    <cellStyle name="Åëè­ [_LFD실행예산(020110)2855" xfId="4072"/>
    <cellStyle name="Aee­ [_LFD실행예산(020110)2855_LFD부산실행예산(020319)건축" xfId="4109"/>
    <cellStyle name="Åëè­ [_LFD실행예산(020110)2855_LFD부산실행예산(020319)건축" xfId="4110"/>
    <cellStyle name="Aee­ [_LFD실행예산(020110)2855_경서실행(견적실)공무팀" xfId="4073"/>
    <cellStyle name="Åëè­ [_LFD실행예산(020110)2855_경서실행(견적실)공무팀" xfId="4074"/>
    <cellStyle name="Aee­ [_LFD실행예산(020110)2855_골조공사견적가분석-1" xfId="4075"/>
    <cellStyle name="Åëè­ [_LFD실행예산(020110)2855_골조공사견적가분석-1" xfId="4076"/>
    <cellStyle name="Aee­ [_LFD실행예산(020110)2855_골조공사공내역(송부)" xfId="4077"/>
    <cellStyle name="Åëè­ [_LFD실행예산(020110)2855_골조공사공내역(송부)" xfId="4078"/>
    <cellStyle name="Aee­ [_LFD실행예산(020110)2855_골조공사공내역(장)" xfId="4079"/>
    <cellStyle name="Åëè­ [_LFD실행예산(020110)2855_골조공사공내역(장)" xfId="4080"/>
    <cellStyle name="Aee­ [_LFD실행예산(020110)2855_골조공사실행예산품의" xfId="4081"/>
    <cellStyle name="Åëè­ [_LFD실행예산(020110)2855_골조공사실행예산품의" xfId="4082"/>
    <cellStyle name="Aee­ [_LFD실행예산(020110)2855_골조공사실행예산품의(현장송부)" xfId="4083"/>
    <cellStyle name="Åëè­ [_LFD실행예산(020110)2855_골조공사실행예산품의(현장송부)" xfId="4084"/>
    <cellStyle name="Aee­ [_LFD실행예산(020110)2855_공사특수조건(공정별)" xfId="4085"/>
    <cellStyle name="Åëè­ [_LFD실행예산(020110)2855_공사특수조건(공정별)" xfId="4086"/>
    <cellStyle name="Aee­ [_LFD실행예산(020110)2855_동명삼화견본주택 기본안" xfId="4087"/>
    <cellStyle name="Åëè­ [_LFD실행예산(020110)2855_동명삼화견본주택 기본안" xfId="4088"/>
    <cellStyle name="Aee­ [_LFD실행예산(020110)2855_부산덕천2차실행예산(기초DATA)" xfId="4089"/>
    <cellStyle name="Åëè­ [_LFD실행예산(020110)2855_부산덕천2차실행예산(기초DATA)" xfId="4090"/>
    <cellStyle name="Aee­ [_LFD실행예산(020110)2855_부산덕천2차실행예산(기초DATA건설조정)" xfId="4091"/>
    <cellStyle name="Åëè­ [_LFD실행예산(020110)2855_부산덕천2차실행예산(기초DATA건설조정)" xfId="4092"/>
    <cellStyle name="Aee­ [_LFD실행예산(020110)2855_부산덕천2차실행예산(기초DATA건설조정)-3" xfId="4093"/>
    <cellStyle name="Åëè­ [_LFD실행예산(020110)2855_부산덕천2차실행예산(기초DATA건설조정)-3" xfId="4094"/>
    <cellStyle name="Aee­ [_LFD실행예산(020110)2855_부산덕천2차실행예산(기초DATA승인용)" xfId="4095"/>
    <cellStyle name="Åëè­ [_LFD실행예산(020110)2855_부산덕천2차실행예산(기초DATA승인용)" xfId="4096"/>
    <cellStyle name="Aee­ [_LFD실행예산(020110)2855_부산덕천2차실행예산(기초DATA현장협의후)" xfId="4097"/>
    <cellStyle name="Åëè­ [_LFD실행예산(020110)2855_부산덕천2차실행예산(기초DATA현장협의후)" xfId="4098"/>
    <cellStyle name="Aee­ [_LFD실행예산(020110)2855_실행검토_부산덕천" xfId="4099"/>
    <cellStyle name="Åëè­ [_LFD실행예산(020110)2855_실행검토_부산덕천" xfId="4100"/>
    <cellStyle name="Aee­ [_LFD실행예산(020110)2855_철거공사견적대비(울산옥동)" xfId="4101"/>
    <cellStyle name="Åëè­ [_LFD실행예산(020110)2855_철거공사견적대비(울산옥동)" xfId="4102"/>
    <cellStyle name="Aee­ [_LFD실행예산(020110)2855_토공사" xfId="4103"/>
    <cellStyle name="Åëè­ [_LFD실행예산(020110)2855_토공사" xfId="4104"/>
    <cellStyle name="Aee­ [_LFD실행예산(020110)2855_현설공내역서" xfId="4105"/>
    <cellStyle name="Åëè­ [_LFD실행예산(020110)2855_현설공내역서" xfId="4106"/>
    <cellStyle name="Aee­ [_LFD실행예산(020110)2855_현장경비신청안박성남" xfId="4107"/>
    <cellStyle name="Åëè­ [_LFD실행예산(020110)2855_현장경비신청안박성남" xfId="4108"/>
    <cellStyle name="Aee­ [_경서실행(견적실)공무팀" xfId="3817"/>
    <cellStyle name="Åëè­ [_경서실행(견적실)공무팀" xfId="3818"/>
    <cellStyle name="Aee­ [_경서실행(견적실)공무팀_1" xfId="3819"/>
    <cellStyle name="Åëè­ [_경서실행(견적실)공무팀_1" xfId="3820"/>
    <cellStyle name="Aee­ [_골조공사실행예산품의(현장송부)" xfId="3821"/>
    <cellStyle name="Åëè­ [_골조공사실행예산품의(현장송부)" xfId="3822"/>
    <cellStyle name="Aee­ [_공사특수조건(공정별)" xfId="3823"/>
    <cellStyle name="Åëè­ [_공사특수조건(공정별)" xfId="3824"/>
    <cellStyle name="Aee­ [_광주공장(대비1218)" xfId="3825"/>
    <cellStyle name="Åëè­ [_광주공장(대비1218)" xfId="3826"/>
    <cellStyle name="Aee­ [_금속공사 현장설명서" xfId="3827"/>
    <cellStyle name="Åëè­ [_금속공사 현장설명서" xfId="3828"/>
    <cellStyle name="Aee­ [_기계실행(LFD광주공장.현설용)" xfId="3829"/>
    <cellStyle name="Åëè­ [_기계실행(LFD광주공장.현설용)" xfId="3830"/>
    <cellStyle name="Aee­ [_동명삼화견본주택 기본안" xfId="3831"/>
    <cellStyle name="Åëè­ [_동명삼화견본주택 기본안" xfId="3832"/>
    <cellStyle name="Aee­ [_마곡보완" xfId="3833"/>
    <cellStyle name="Åëè­ [_마곡보완" xfId="3834"/>
    <cellStyle name="Aee­ [_마곡보완_LFD부산실행예산(020219)건축" xfId="3889"/>
    <cellStyle name="Åëè­ [_마곡보완_LFD부산실행예산(020219)건축" xfId="3890"/>
    <cellStyle name="Aee­ [_마곡보완_LFD부산실행예산(020219)건축_경서실행(견적실)공무팀" xfId="3891"/>
    <cellStyle name="Åëè­ [_마곡보완_LFD부산실행예산(020219)건축_경서실행(견적실)공무팀" xfId="3892"/>
    <cellStyle name="Aee­ [_마곡보완_LFD부산실행예산(020219)건축_골조공사견적가분석-1" xfId="3893"/>
    <cellStyle name="Åëè­ [_마곡보완_LFD부산실행예산(020219)건축_골조공사견적가분석-1" xfId="3894"/>
    <cellStyle name="Aee­ [_마곡보완_LFD부산실행예산(020219)건축_골조공사공내역(송부)" xfId="3895"/>
    <cellStyle name="Åëè­ [_마곡보완_LFD부산실행예산(020219)건축_골조공사공내역(송부)" xfId="3896"/>
    <cellStyle name="Aee­ [_마곡보완_LFD부산실행예산(020219)건축_골조공사공내역(장)" xfId="3897"/>
    <cellStyle name="Åëè­ [_마곡보완_LFD부산실행예산(020219)건축_골조공사공내역(장)" xfId="3898"/>
    <cellStyle name="Aee­ [_마곡보완_LFD부산실행예산(020219)건축_골조공사실행예산품의" xfId="3899"/>
    <cellStyle name="Åëè­ [_마곡보완_LFD부산실행예산(020219)건축_골조공사실행예산품의" xfId="3900"/>
    <cellStyle name="Aee­ [_마곡보완_LFD부산실행예산(020219)건축_동명삼화견본주택 기본안" xfId="3901"/>
    <cellStyle name="Åëè­ [_마곡보완_LFD부산실행예산(020219)건축_동명삼화견본주택 기본안" xfId="3902"/>
    <cellStyle name="Aee­ [_마곡보완_LFD부산실행예산(020219)건축_부산덕천2차실행예산(기초DATA)" xfId="3903"/>
    <cellStyle name="Åëè­ [_마곡보완_LFD부산실행예산(020219)건축_부산덕천2차실행예산(기초DATA)" xfId="3904"/>
    <cellStyle name="Aee­ [_마곡보완_LFD부산실행예산(020219)건축_부산덕천2차실행예산(기초DATA건설조정)" xfId="3905"/>
    <cellStyle name="Åëè­ [_마곡보완_LFD부산실행예산(020219)건축_부산덕천2차실행예산(기초DATA건설조정)" xfId="3906"/>
    <cellStyle name="Aee­ [_마곡보완_LFD부산실행예산(020219)건축_부산덕천2차실행예산(기초DATA건설조정)-3" xfId="3907"/>
    <cellStyle name="Åëè­ [_마곡보완_LFD부산실행예산(020219)건축_부산덕천2차실행예산(기초DATA건설조정)-3" xfId="3908"/>
    <cellStyle name="Aee­ [_마곡보완_LFD부산실행예산(020219)건축_부산덕천2차실행예산(기초DATA승인용)" xfId="3909"/>
    <cellStyle name="Åëè­ [_마곡보완_LFD부산실행예산(020219)건축_부산덕천2차실행예산(기초DATA승인용)" xfId="3910"/>
    <cellStyle name="Aee­ [_마곡보완_LFD부산실행예산(020219)건축_부산덕천2차실행예산(기초DATA현장협의후)" xfId="3911"/>
    <cellStyle name="Åëè­ [_마곡보완_LFD부산실행예산(020219)건축_부산덕천2차실행예산(기초DATA현장협의후)" xfId="3912"/>
    <cellStyle name="Aee­ [_마곡보완_LFD부산실행예산(020219)건축_실행검토_부산덕천" xfId="3913"/>
    <cellStyle name="Åëè­ [_마곡보완_LFD부산실행예산(020219)건축_실행검토_부산덕천" xfId="3914"/>
    <cellStyle name="Aee­ [_마곡보완_LFD부산실행예산(020219)건축_현설공내역서" xfId="3915"/>
    <cellStyle name="Åëè­ [_마곡보완_LFD부산실행예산(020219)건축_현설공내역서" xfId="3916"/>
    <cellStyle name="Aee­ [_마곡보완_LFD부산실행예산(020219)건축_현장경비신청안박성남" xfId="3917"/>
    <cellStyle name="Åëè­ [_마곡보완_LFD부산실행예산(020219)건축_현장경비신청안박성남" xfId="3918"/>
    <cellStyle name="Aee­ [_마곡보완_LFD부산실행예산(020305)건축" xfId="3919"/>
    <cellStyle name="Åëè­ [_마곡보완_LFD부산실행예산(020305)건축" xfId="3920"/>
    <cellStyle name="Aee­ [_마곡보완_LFD부산실행예산(020305)건축_경서실행(견적실)공무팀" xfId="3921"/>
    <cellStyle name="Åëè­ [_마곡보완_LFD부산실행예산(020305)건축_경서실행(견적실)공무팀" xfId="3922"/>
    <cellStyle name="Aee­ [_마곡보완_LFD부산실행예산(020305)건축_골조공사견적가분석-1" xfId="3923"/>
    <cellStyle name="Åëè­ [_마곡보완_LFD부산실행예산(020305)건축_골조공사견적가분석-1" xfId="3924"/>
    <cellStyle name="Aee­ [_마곡보완_LFD부산실행예산(020305)건축_골조공사공내역(송부)" xfId="3925"/>
    <cellStyle name="Åëè­ [_마곡보완_LFD부산실행예산(020305)건축_골조공사공내역(송부)" xfId="3926"/>
    <cellStyle name="Aee­ [_마곡보완_LFD부산실행예산(020305)건축_골조공사공내역(장)" xfId="3927"/>
    <cellStyle name="Åëè­ [_마곡보완_LFD부산실행예산(020305)건축_골조공사공내역(장)" xfId="3928"/>
    <cellStyle name="Aee­ [_마곡보완_LFD부산실행예산(020305)건축_골조공사실행예산품의" xfId="3929"/>
    <cellStyle name="Åëè­ [_마곡보완_LFD부산실행예산(020305)건축_골조공사실행예산품의" xfId="3930"/>
    <cellStyle name="Aee­ [_마곡보완_LFD부산실행예산(020305)건축_부산덕천2차실행예산(기초DATA)" xfId="3931"/>
    <cellStyle name="Åëè­ [_마곡보완_LFD부산실행예산(020305)건축_부산덕천2차실행예산(기초DATA)" xfId="3932"/>
    <cellStyle name="Aee­ [_마곡보완_LFD부산실행예산(020305)건축_부산덕천2차실행예산(기초DATA건설조정)" xfId="3933"/>
    <cellStyle name="Åëè­ [_마곡보완_LFD부산실행예산(020305)건축_부산덕천2차실행예산(기초DATA건설조정)" xfId="3934"/>
    <cellStyle name="Aee­ [_마곡보완_LFD부산실행예산(020305)건축_부산덕천2차실행예산(기초DATA건설조정)-3" xfId="3935"/>
    <cellStyle name="Åëè­ [_마곡보완_LFD부산실행예산(020305)건축_부산덕천2차실행예산(기초DATA건설조정)-3" xfId="3936"/>
    <cellStyle name="Aee­ [_마곡보완_LFD부산실행예산(020305)건축_부산덕천2차실행예산(기초DATA승인용)" xfId="3937"/>
    <cellStyle name="Åëè­ [_마곡보완_LFD부산실행예산(020305)건축_부산덕천2차실행예산(기초DATA승인용)" xfId="3938"/>
    <cellStyle name="Aee­ [_마곡보완_LFD부산실행예산(020305)건축_부산덕천2차실행예산(기초DATA현장협의후)" xfId="3939"/>
    <cellStyle name="Åëè­ [_마곡보완_LFD부산실행예산(020305)건축_부산덕천2차실행예산(기초DATA현장협의후)" xfId="3940"/>
    <cellStyle name="Aee­ [_마곡보완_LFD실행예산(020110)2855" xfId="3941"/>
    <cellStyle name="Åëè­ [_마곡보완_LFD실행예산(020110)2855" xfId="3942"/>
    <cellStyle name="Aee­ [_마곡보완_LFD실행예산(020110)2855_LFD부산실행예산(020319)건축" xfId="3979"/>
    <cellStyle name="Åëè­ [_마곡보완_LFD실행예산(020110)2855_LFD부산실행예산(020319)건축" xfId="3980"/>
    <cellStyle name="Aee­ [_마곡보완_LFD실행예산(020110)2855_경서실행(견적실)공무팀" xfId="3943"/>
    <cellStyle name="Åëè­ [_마곡보완_LFD실행예산(020110)2855_경서실행(견적실)공무팀" xfId="3944"/>
    <cellStyle name="Aee­ [_마곡보완_LFD실행예산(020110)2855_골조공사견적가분석-1" xfId="3945"/>
    <cellStyle name="Åëè­ [_마곡보완_LFD실행예산(020110)2855_골조공사견적가분석-1" xfId="3946"/>
    <cellStyle name="Aee­ [_마곡보완_LFD실행예산(020110)2855_골조공사공내역(송부)" xfId="3947"/>
    <cellStyle name="Åëè­ [_마곡보완_LFD실행예산(020110)2855_골조공사공내역(송부)" xfId="3948"/>
    <cellStyle name="Aee­ [_마곡보완_LFD실행예산(020110)2855_골조공사공내역(장)" xfId="3949"/>
    <cellStyle name="Åëè­ [_마곡보완_LFD실행예산(020110)2855_골조공사공내역(장)" xfId="3950"/>
    <cellStyle name="Aee­ [_마곡보완_LFD실행예산(020110)2855_골조공사실행예산품의" xfId="3951"/>
    <cellStyle name="Åëè­ [_마곡보완_LFD실행예산(020110)2855_골조공사실행예산품의" xfId="3952"/>
    <cellStyle name="Aee­ [_마곡보완_LFD실행예산(020110)2855_골조공사실행예산품의(현장송부)" xfId="3953"/>
    <cellStyle name="Åëè­ [_마곡보완_LFD실행예산(020110)2855_골조공사실행예산품의(현장송부)" xfId="3954"/>
    <cellStyle name="Aee­ [_마곡보완_LFD실행예산(020110)2855_공사특수조건(공정별)" xfId="3955"/>
    <cellStyle name="Åëè­ [_마곡보완_LFD실행예산(020110)2855_공사특수조건(공정별)" xfId="3956"/>
    <cellStyle name="Aee­ [_마곡보완_LFD실행예산(020110)2855_동명삼화견본주택 기본안" xfId="3957"/>
    <cellStyle name="Åëè­ [_마곡보완_LFD실행예산(020110)2855_동명삼화견본주택 기본안" xfId="3958"/>
    <cellStyle name="Aee­ [_마곡보완_LFD실행예산(020110)2855_부산덕천2차실행예산(기초DATA)" xfId="3959"/>
    <cellStyle name="Åëè­ [_마곡보완_LFD실행예산(020110)2855_부산덕천2차실행예산(기초DATA)" xfId="3960"/>
    <cellStyle name="Aee­ [_마곡보완_LFD실행예산(020110)2855_부산덕천2차실행예산(기초DATA건설조정)" xfId="3961"/>
    <cellStyle name="Åëè­ [_마곡보완_LFD실행예산(020110)2855_부산덕천2차실행예산(기초DATA건설조정)" xfId="3962"/>
    <cellStyle name="Aee­ [_마곡보완_LFD실행예산(020110)2855_부산덕천2차실행예산(기초DATA건설조정)-3" xfId="3963"/>
    <cellStyle name="Åëè­ [_마곡보완_LFD실행예산(020110)2855_부산덕천2차실행예산(기초DATA건설조정)-3" xfId="3964"/>
    <cellStyle name="Aee­ [_마곡보완_LFD실행예산(020110)2855_부산덕천2차실행예산(기초DATA승인용)" xfId="3965"/>
    <cellStyle name="Åëè­ [_마곡보완_LFD실행예산(020110)2855_부산덕천2차실행예산(기초DATA승인용)" xfId="3966"/>
    <cellStyle name="Aee­ [_마곡보완_LFD실행예산(020110)2855_부산덕천2차실행예산(기초DATA현장협의후)" xfId="3967"/>
    <cellStyle name="Åëè­ [_마곡보완_LFD실행예산(020110)2855_부산덕천2차실행예산(기초DATA현장협의후)" xfId="3968"/>
    <cellStyle name="Aee­ [_마곡보완_LFD실행예산(020110)2855_실행검토_부산덕천" xfId="3969"/>
    <cellStyle name="Åëè­ [_마곡보완_LFD실행예산(020110)2855_실행검토_부산덕천" xfId="3970"/>
    <cellStyle name="Aee­ [_마곡보완_LFD실행예산(020110)2855_철거공사견적대비(울산옥동)" xfId="3971"/>
    <cellStyle name="Åëè­ [_마곡보완_LFD실행예산(020110)2855_철거공사견적대비(울산옥동)" xfId="3972"/>
    <cellStyle name="Aee­ [_마곡보완_LFD실행예산(020110)2855_토공사" xfId="3973"/>
    <cellStyle name="Åëè­ [_마곡보완_LFD실행예산(020110)2855_토공사" xfId="3974"/>
    <cellStyle name="Aee­ [_마곡보완_LFD실행예산(020110)2855_현설공내역서" xfId="3975"/>
    <cellStyle name="Åëè­ [_마곡보완_LFD실행예산(020110)2855_현설공내역서" xfId="3976"/>
    <cellStyle name="Aee­ [_마곡보완_LFD실행예산(020110)2855_현장경비신청안박성남" xfId="3977"/>
    <cellStyle name="Åëè­ [_마곡보완_LFD실행예산(020110)2855_현장경비신청안박성남" xfId="3978"/>
    <cellStyle name="Aee­ [_마곡보완_경서실행(견적실)공무팀" xfId="3835"/>
    <cellStyle name="Åëè­ [_마곡보완_경서실행(견적실)공무팀" xfId="3836"/>
    <cellStyle name="Aee­ [_마곡보완_경서실행(견적실)공무팀_1" xfId="3837"/>
    <cellStyle name="Åëè­ [_마곡보완_경서실행(견적실)공무팀_1" xfId="3838"/>
    <cellStyle name="Aee­ [_마곡보완_골조공사실행예산품의(현장송부)" xfId="3839"/>
    <cellStyle name="Åëè­ [_마곡보완_골조공사실행예산품의(현장송부)" xfId="3840"/>
    <cellStyle name="Aee­ [_마곡보완_공사특수조건(공정별)" xfId="3841"/>
    <cellStyle name="Åëè­ [_마곡보완_공사특수조건(공정별)" xfId="3842"/>
    <cellStyle name="Aee­ [_마곡보완_광주공장(대비1218)" xfId="3843"/>
    <cellStyle name="Åëè­ [_마곡보완_광주공장(대비1218)" xfId="3844"/>
    <cellStyle name="Aee­ [_마곡보완_금속공사 현장설명서" xfId="3845"/>
    <cellStyle name="Åëè­ [_마곡보완_금속공사 현장설명서" xfId="3846"/>
    <cellStyle name="Aee­ [_마곡보완_기계실행(LFD광주공장.현설용)" xfId="3847"/>
    <cellStyle name="Åëè­ [_마곡보완_기계실행(LFD광주공장.현설용)" xfId="3848"/>
    <cellStyle name="Aee­ [_마곡보완_동명삼화견본주택 기본안" xfId="3849"/>
    <cellStyle name="Åëè­ [_마곡보완_동명삼화견본주택 기본안" xfId="3850"/>
    <cellStyle name="Aee­ [_마곡보완_방수공사 현장설명서" xfId="3851"/>
    <cellStyle name="Åëè­ [_마곡보완_방수공사 현장설명서" xfId="3852"/>
    <cellStyle name="Aee­ [_마곡보완_부산덕천동롯데아파트(환경ENG)" xfId="3853"/>
    <cellStyle name="Åëè­ [_마곡보완_부산덕천동롯데아파트(환경ENG)" xfId="3854"/>
    <cellStyle name="Aee­ [_마곡보완_부산덕천동아파트(세경엔지니어링)" xfId="3855"/>
    <cellStyle name="Åëè­ [_마곡보완_부산덕천동아파트(세경엔지니어링)" xfId="3856"/>
    <cellStyle name="Aee­ [_마곡보완_실행검토_부산덕천" xfId="3857"/>
    <cellStyle name="Åëè­ [_마곡보완_실행검토_부산덕천" xfId="3858"/>
    <cellStyle name="Aee­ [_마곡보완_제과의왕견적서(020513)2차변경NEGO(7550)" xfId="3859"/>
    <cellStyle name="Åëè­ [_마곡보완_제과의왕견적서(020513)2차변경NEGO(7550)" xfId="3860"/>
    <cellStyle name="Aee­ [_마곡보완_제과의왕견적서(020513)2차변경NEGO(7550)_현설공내역서" xfId="3861"/>
    <cellStyle name="Åëè­ [_마곡보완_제과의왕견적서(020513)2차변경NEGO(7550)_현설공내역서" xfId="3862"/>
    <cellStyle name="Aee­ [_마곡보완_조적공사 현장설명서" xfId="3863"/>
    <cellStyle name="Åëè­ [_마곡보완_조적공사 현장설명서" xfId="3864"/>
    <cellStyle name="Aee­ [_마곡보완_철거공사견적대비(울산옥동)" xfId="3865"/>
    <cellStyle name="Åëè­ [_마곡보완_철거공사견적대비(울산옥동)" xfId="3866"/>
    <cellStyle name="Aee­ [_마곡보완_토공사" xfId="3867"/>
    <cellStyle name="Åëè­ [_마곡보완_토공사" xfId="3868"/>
    <cellStyle name="Aee­ [_마곡보완_특기사항(조적(1).미장.방수.EL)-1021" xfId="3869"/>
    <cellStyle name="Åëè­ [_마곡보완_특기사항(조적(1).미장.방수.EL)-1021" xfId="3870"/>
    <cellStyle name="Aee­ [_마곡보완_특기사항(조적.미장.방수.판넬.잡철)" xfId="3871"/>
    <cellStyle name="Åëè­ [_마곡보완_특기사항(조적.미장.방수.판넬.잡철)" xfId="3872"/>
    <cellStyle name="Aee­ [_마곡보완_현장경비신청안박성남" xfId="3873"/>
    <cellStyle name="Åëè­ [_마곡보완_현장경비신청안박성남" xfId="3874"/>
    <cellStyle name="Aee­ [_마곡보완_현장설명(가스설비)" xfId="3875"/>
    <cellStyle name="Åëè­ [_마곡보완_현장설명(가스설비)" xfId="3876"/>
    <cellStyle name="Aee­ [_마곡보완_현장설명(기계설비)" xfId="3877"/>
    <cellStyle name="Åëè­ [_마곡보완_현장설명(기계설비)" xfId="3878"/>
    <cellStyle name="Aee­ [_마곡보완_현장설명(내장판넬)" xfId="3879"/>
    <cellStyle name="Åëè­ [_마곡보완_현장설명(내장판넬)" xfId="3880"/>
    <cellStyle name="Aee­ [_마곡보완_현장설명(바닥마감공사)" xfId="3881"/>
    <cellStyle name="Åëè­ [_마곡보완_현장설명(바닥마감공사)" xfId="3882"/>
    <cellStyle name="Aee­ [_마곡보완_현장설명(부대토목)" xfId="3883"/>
    <cellStyle name="Åëè­ [_마곡보완_현장설명(부대토목)" xfId="3884"/>
    <cellStyle name="Aee­ [_마곡보완_현장설명(준공청소)" xfId="3885"/>
    <cellStyle name="Åëè­ [_마곡보완_현장설명(준공청소)" xfId="3886"/>
    <cellStyle name="Aee­ [_마곡보완_현장설명(특수창호공사)" xfId="3887"/>
    <cellStyle name="Åëè­ [_마곡보완_현장설명(특수창호공사)" xfId="3888"/>
    <cellStyle name="Aee­ [_방수공사 현장설명서" xfId="3981"/>
    <cellStyle name="Åëè­ [_방수공사 현장설명서" xfId="3982"/>
    <cellStyle name="Aee­ [_부산덕천동롯데아파트(환경ENG)" xfId="3983"/>
    <cellStyle name="Åëè­ [_부산덕천동롯데아파트(환경ENG)" xfId="3984"/>
    <cellStyle name="Aee­ [_부산덕천동아파트(세경엔지니어링)" xfId="3985"/>
    <cellStyle name="Åëè­ [_부산덕천동아파트(세경엔지니어링)" xfId="3986"/>
    <cellStyle name="Aee­ [_실행검토_부산덕천" xfId="3987"/>
    <cellStyle name="Åëè­ [_실행검토_부산덕천" xfId="3988"/>
    <cellStyle name="Aee­ [_제과의왕견적서(020513)2차변경NEGO(7550)" xfId="3989"/>
    <cellStyle name="Åëè­ [_제과의왕견적서(020513)2차변경NEGO(7550)" xfId="3990"/>
    <cellStyle name="Aee­ [_제과의왕견적서(020513)2차변경NEGO(7550)_현설공내역서" xfId="3991"/>
    <cellStyle name="Åëè­ [_제과의왕견적서(020513)2차변경NEGO(7550)_현설공내역서" xfId="3992"/>
    <cellStyle name="Aee­ [_조적공사 현장설명서" xfId="3993"/>
    <cellStyle name="Åëè­ [_조적공사 현장설명서" xfId="3994"/>
    <cellStyle name="Aee­ [_철거공사견적대비(울산옥동)" xfId="3995"/>
    <cellStyle name="Åëè­ [_철거공사견적대비(울산옥동)" xfId="3996"/>
    <cellStyle name="Aee­ [_토공사" xfId="3997"/>
    <cellStyle name="Åëè­ [_토공사" xfId="3998"/>
    <cellStyle name="Aee­ [_특기사항(조적(1).미장.방수.EL)-1021" xfId="3999"/>
    <cellStyle name="Åëè­ [_특기사항(조적(1).미장.방수.EL)-1021" xfId="4000"/>
    <cellStyle name="Aee­ [_특기사항(조적.미장.방수.판넬.잡철)" xfId="4001"/>
    <cellStyle name="Åëè­ [_특기사항(조적.미장.방수.판넬.잡철)" xfId="4002"/>
    <cellStyle name="Aee­ [_현장경비신청안박성남" xfId="4003"/>
    <cellStyle name="Åëè­ [_현장경비신청안박성남" xfId="4004"/>
    <cellStyle name="Aee­ [_현장설명(가스설비)" xfId="4005"/>
    <cellStyle name="Åëè­ [_현장설명(가스설비)" xfId="4006"/>
    <cellStyle name="Aee­ [_현장설명(기계설비)" xfId="4007"/>
    <cellStyle name="Åëè­ [_현장설명(기계설비)" xfId="4008"/>
    <cellStyle name="Aee­ [_현장설명(내장판넬)" xfId="4009"/>
    <cellStyle name="Åëè­ [_현장설명(내장판넬)" xfId="4010"/>
    <cellStyle name="Aee­ [_현장설명(바닥마감공사)" xfId="4011"/>
    <cellStyle name="Åëè­ [_현장설명(바닥마감공사)" xfId="4012"/>
    <cellStyle name="Aee­ [_현장설명(부대토목)" xfId="4013"/>
    <cellStyle name="Åëè­ [_현장설명(부대토목)" xfId="4014"/>
    <cellStyle name="Aee­ [_현장설명(준공청소)" xfId="4015"/>
    <cellStyle name="Åëè­ [_현장설명(준공청소)" xfId="4016"/>
    <cellStyle name="Aee­ [_현장설명(특수창호공사)" xfId="4017"/>
    <cellStyle name="Åëè­ [_현장설명(특수창호공사)" xfId="4018"/>
    <cellStyle name="Aee­ [0]" xfId="1809"/>
    <cellStyle name="ÅëÈ­ [0]_¸ðÇü¸·" xfId="1810"/>
    <cellStyle name="AeE­ [0]_¿­¸° INT" xfId="16641"/>
    <cellStyle name="ÅëÈ­ [0]_±âÅ¸" xfId="16642"/>
    <cellStyle name="AeE­ [0]_°eE¹_11¿a½A " xfId="7604"/>
    <cellStyle name="ÅëÈ­ [0]_¼öÀÍ¼º " xfId="5642"/>
    <cellStyle name="AeE­ [0]_¼oAI¼º  2" xfId="8955"/>
    <cellStyle name="ÅëÈ­ [0]_2000¼ÕÈ® " xfId="4111"/>
    <cellStyle name="AeE­ [0]_AMT " xfId="4112"/>
    <cellStyle name="ÅëÈ­ [0]_INQUIRY ¿µ¾÷ÃßÁø " xfId="1811"/>
    <cellStyle name="AeE­ [0]_INQUIRY ¿μ¾÷AßAø " xfId="1812"/>
    <cellStyle name="ÅëÈ­ [0]_laroux" xfId="1813"/>
    <cellStyle name="AeE­ [0]_laroux_1" xfId="5387"/>
    <cellStyle name="ÅëÈ­ [0]_laroux_1" xfId="5769"/>
    <cellStyle name="AeE­ [0]_laroux_2" xfId="5421"/>
    <cellStyle name="ÅëÈ­ [0]_laroux_2" xfId="5559"/>
    <cellStyle name="AeE­ [0]_º≫¼± ±æ¾i±uºI ¼o·R Ay°eC￥ " xfId="1814"/>
    <cellStyle name="ÅëÈ­ [0]_RESULTS" xfId="16643"/>
    <cellStyle name="Aee­ _(아사히글라스 제4기 공사 실행0608최종)" xfId="16644"/>
    <cellStyle name="Aee 10" xfId="6968"/>
    <cellStyle name="Aee 100" xfId="7221"/>
    <cellStyle name="Aee 101" xfId="7175"/>
    <cellStyle name="Aee 102" xfId="7365"/>
    <cellStyle name="Aee 103" xfId="7328"/>
    <cellStyle name="Aee 104" xfId="7184"/>
    <cellStyle name="Aee 105" xfId="7260"/>
    <cellStyle name="Aee 106" xfId="7280"/>
    <cellStyle name="Aee 107" xfId="7276"/>
    <cellStyle name="Aee 108" xfId="7214"/>
    <cellStyle name="Aee 109" xfId="7299"/>
    <cellStyle name="Aee 11" xfId="6975"/>
    <cellStyle name="Aee 110" xfId="7364"/>
    <cellStyle name="Aee 111" xfId="7226"/>
    <cellStyle name="Aee 112" xfId="7250"/>
    <cellStyle name="Aee 113" xfId="7266"/>
    <cellStyle name="Aee 114" xfId="7220"/>
    <cellStyle name="Aee 115" xfId="7182"/>
    <cellStyle name="Aee 116" xfId="7259"/>
    <cellStyle name="Aee 117" xfId="7243"/>
    <cellStyle name="Aee 118" xfId="7318"/>
    <cellStyle name="Aee 119" xfId="7240"/>
    <cellStyle name="Aee 12" xfId="6834"/>
    <cellStyle name="Aee 120" xfId="7301"/>
    <cellStyle name="Aee 121" xfId="7283"/>
    <cellStyle name="Aee 122" xfId="7197"/>
    <cellStyle name="Aee 123" xfId="7188"/>
    <cellStyle name="Aee 124" xfId="7393"/>
    <cellStyle name="Aee 125" xfId="7470"/>
    <cellStyle name="Aee 126" xfId="7366"/>
    <cellStyle name="Aee 127" xfId="7395"/>
    <cellStyle name="Aee 128" xfId="7430"/>
    <cellStyle name="Aee 129" xfId="7397"/>
    <cellStyle name="Aee 13" xfId="6805"/>
    <cellStyle name="Aee 130" xfId="7427"/>
    <cellStyle name="Aee 131" xfId="7398"/>
    <cellStyle name="Aee 132" xfId="7426"/>
    <cellStyle name="Aee 133" xfId="7460"/>
    <cellStyle name="Aee 134" xfId="7428"/>
    <cellStyle name="Aee 135" xfId="7472"/>
    <cellStyle name="Aee 136" xfId="7368"/>
    <cellStyle name="Aee 137" xfId="7462"/>
    <cellStyle name="Aee 138" xfId="7432"/>
    <cellStyle name="Aee 139" xfId="7439"/>
    <cellStyle name="Aee 14" xfId="6947"/>
    <cellStyle name="Aee 140" xfId="7416"/>
    <cellStyle name="Aee 141" xfId="7445"/>
    <cellStyle name="Aee 142" xfId="7384"/>
    <cellStyle name="Aee 143" xfId="7438"/>
    <cellStyle name="Aee 144" xfId="7372"/>
    <cellStyle name="Aee 145" xfId="7413"/>
    <cellStyle name="Aee 146" xfId="7461"/>
    <cellStyle name="Aee 147" xfId="7403"/>
    <cellStyle name="Aee 148" xfId="7400"/>
    <cellStyle name="Aee 149" xfId="7410"/>
    <cellStyle name="Aee 15" xfId="6699"/>
    <cellStyle name="Aee 150" xfId="7435"/>
    <cellStyle name="Aee 151" xfId="7453"/>
    <cellStyle name="Aee 152" xfId="7388"/>
    <cellStyle name="Aee 153" xfId="7425"/>
    <cellStyle name="Aee 154" xfId="7471"/>
    <cellStyle name="Aee 155" xfId="7391"/>
    <cellStyle name="Aee 156" xfId="7401"/>
    <cellStyle name="Aee 157" xfId="7373"/>
    <cellStyle name="Aee 158" xfId="7424"/>
    <cellStyle name="Aee 159" xfId="7454"/>
    <cellStyle name="Aee 16" xfId="6887"/>
    <cellStyle name="Aee 160" xfId="7475"/>
    <cellStyle name="Aee 161" xfId="7478"/>
    <cellStyle name="Aee 162" xfId="7490"/>
    <cellStyle name="Aee 163" xfId="7527"/>
    <cellStyle name="Aee 164" xfId="7505"/>
    <cellStyle name="Aee 165" xfId="7542"/>
    <cellStyle name="Aee 166" xfId="7496"/>
    <cellStyle name="Aee 167" xfId="7497"/>
    <cellStyle name="Aee 168" xfId="7540"/>
    <cellStyle name="Aee 169" xfId="7531"/>
    <cellStyle name="Aee 17" xfId="6787"/>
    <cellStyle name="Aee 170" xfId="7516"/>
    <cellStyle name="Aee 171" xfId="7499"/>
    <cellStyle name="Aee 172" xfId="7510"/>
    <cellStyle name="Aee 173" xfId="7522"/>
    <cellStyle name="Aee 174" xfId="7494"/>
    <cellStyle name="Aee 175" xfId="7509"/>
    <cellStyle name="Aee 176" xfId="7534"/>
    <cellStyle name="Aee 177" xfId="7515"/>
    <cellStyle name="Aee 178" xfId="7484"/>
    <cellStyle name="Aee 179" xfId="7528"/>
    <cellStyle name="Aee 18" xfId="6955"/>
    <cellStyle name="Aee 180" xfId="7539"/>
    <cellStyle name="Aee 181" xfId="7502"/>
    <cellStyle name="Aee 182" xfId="7536"/>
    <cellStyle name="Aee 183" xfId="7544"/>
    <cellStyle name="Aee 184" xfId="7723"/>
    <cellStyle name="Aee 184 10" xfId="8923"/>
    <cellStyle name="Aee 184 11" xfId="8681"/>
    <cellStyle name="Aee 184 2" xfId="7962"/>
    <cellStyle name="Aee 184 3" xfId="8433"/>
    <cellStyle name="Aee 184 4" xfId="7757"/>
    <cellStyle name="Aee 184 5" xfId="7777"/>
    <cellStyle name="Aee 184 6" xfId="7791"/>
    <cellStyle name="Aee 184 7" xfId="8524"/>
    <cellStyle name="Aee 184 8" xfId="8899"/>
    <cellStyle name="Aee 184 9" xfId="8596"/>
    <cellStyle name="Aee 185" xfId="7868"/>
    <cellStyle name="Aee 186" xfId="7980"/>
    <cellStyle name="Aee 187" xfId="7856"/>
    <cellStyle name="Aee 188" xfId="8012"/>
    <cellStyle name="Aee 189" xfId="7924"/>
    <cellStyle name="Aee 19" xfId="6845"/>
    <cellStyle name="Aee 190" xfId="7850"/>
    <cellStyle name="Aee 191" xfId="7877"/>
    <cellStyle name="Aee 192" xfId="7863"/>
    <cellStyle name="Aee 193" xfId="7876"/>
    <cellStyle name="Aee 194" xfId="7938"/>
    <cellStyle name="Aee 195" xfId="7966"/>
    <cellStyle name="Aee 196" xfId="7845"/>
    <cellStyle name="Aee 197" xfId="7927"/>
    <cellStyle name="Aee 198" xfId="7860"/>
    <cellStyle name="Aee 199" xfId="7878"/>
    <cellStyle name="Aee 2" xfId="6740"/>
    <cellStyle name="Aee 20" xfId="6894"/>
    <cellStyle name="Aee 200" xfId="7883"/>
    <cellStyle name="Aee 201" xfId="7853"/>
    <cellStyle name="Aee 202" xfId="7981"/>
    <cellStyle name="Aee 203" xfId="7925"/>
    <cellStyle name="Aee 204" xfId="8014"/>
    <cellStyle name="Aee 205" xfId="7957"/>
    <cellStyle name="Aee 206" xfId="7972"/>
    <cellStyle name="Aee 207" xfId="7861"/>
    <cellStyle name="Aee 208" xfId="7937"/>
    <cellStyle name="Aee 209" xfId="7941"/>
    <cellStyle name="Aee 21" xfId="6824"/>
    <cellStyle name="Aee 210" xfId="7913"/>
    <cellStyle name="Aee 211" xfId="7897"/>
    <cellStyle name="Aee 212" xfId="8003"/>
    <cellStyle name="Aee 213" xfId="8264"/>
    <cellStyle name="Aee 214" xfId="7971"/>
    <cellStyle name="Aee 215" xfId="7932"/>
    <cellStyle name="Aee 216" xfId="7933"/>
    <cellStyle name="Aee 217" xfId="7858"/>
    <cellStyle name="Aee 218" xfId="7976"/>
    <cellStyle name="Aee 219" xfId="7900"/>
    <cellStyle name="Aee 22" xfId="6867"/>
    <cellStyle name="Aee 220" xfId="7884"/>
    <cellStyle name="Aee 221" xfId="7890"/>
    <cellStyle name="Aee 222" xfId="7945"/>
    <cellStyle name="Aee 223" xfId="7909"/>
    <cellStyle name="Aee 224" xfId="7916"/>
    <cellStyle name="Aee 225" xfId="7862"/>
    <cellStyle name="Aee 226" xfId="7872"/>
    <cellStyle name="Aee 227" xfId="8428"/>
    <cellStyle name="Aee 228" xfId="8429"/>
    <cellStyle name="Aee 229" xfId="8519"/>
    <cellStyle name="Aee 229 2" xfId="9020"/>
    <cellStyle name="Aee 229 3" xfId="9078"/>
    <cellStyle name="Aee 229 4" xfId="8814"/>
    <cellStyle name="Aee 229 5" xfId="9093"/>
    <cellStyle name="Aee 23" xfId="6884"/>
    <cellStyle name="Aee 230" xfId="9021"/>
    <cellStyle name="Aee 231" xfId="9023"/>
    <cellStyle name="Aee 232" xfId="9028"/>
    <cellStyle name="Aee 233" xfId="9030"/>
    <cellStyle name="Aee 234" xfId="9041"/>
    <cellStyle name="Aee 235" xfId="9043"/>
    <cellStyle name="Aee 236" xfId="9040"/>
    <cellStyle name="Aee 237" xfId="9032"/>
    <cellStyle name="Aee 238" xfId="9048"/>
    <cellStyle name="Aee 239" xfId="9062"/>
    <cellStyle name="Aee 24" xfId="6737"/>
    <cellStyle name="Aee 240" xfId="9050"/>
    <cellStyle name="Aee 241" xfId="9046"/>
    <cellStyle name="Aee 242" xfId="9044"/>
    <cellStyle name="Aee 243" xfId="9058"/>
    <cellStyle name="Aee 244" xfId="9045"/>
    <cellStyle name="Aee 245" xfId="9064"/>
    <cellStyle name="Aee 25" xfId="6844"/>
    <cellStyle name="Aee 26" xfId="6822"/>
    <cellStyle name="Aee 27" xfId="6691"/>
    <cellStyle name="Aee 28" xfId="6836"/>
    <cellStyle name="Aee 29" xfId="6726"/>
    <cellStyle name="Aee 3" xfId="6966"/>
    <cellStyle name="Aee 30" xfId="6956"/>
    <cellStyle name="Aee 31" xfId="6910"/>
    <cellStyle name="Aee 32" xfId="6790"/>
    <cellStyle name="Aee 33" xfId="6754"/>
    <cellStyle name="Aee 34" xfId="6860"/>
    <cellStyle name="Aee 35" xfId="6902"/>
    <cellStyle name="Aee 36" xfId="6775"/>
    <cellStyle name="Aee 37" xfId="6680"/>
    <cellStyle name="Aee 38" xfId="6791"/>
    <cellStyle name="Aee 39" xfId="6711"/>
    <cellStyle name="Aee 4" xfId="6964"/>
    <cellStyle name="Aee 40" xfId="6930"/>
    <cellStyle name="Aee 41" xfId="6793"/>
    <cellStyle name="Aee 42" xfId="6807"/>
    <cellStyle name="Aee 43" xfId="6935"/>
    <cellStyle name="Aee 44" xfId="6843"/>
    <cellStyle name="Aee 45" xfId="6703"/>
    <cellStyle name="Aee 46" xfId="6876"/>
    <cellStyle name="Aee 47" xfId="6719"/>
    <cellStyle name="Aee 48" xfId="6715"/>
    <cellStyle name="Aee 49" xfId="6733"/>
    <cellStyle name="Aee 5" xfId="6973"/>
    <cellStyle name="Aee 50" xfId="6772"/>
    <cellStyle name="Aee 51" xfId="6898"/>
    <cellStyle name="Aee 52" xfId="6851"/>
    <cellStyle name="Aee 53" xfId="6893"/>
    <cellStyle name="Aee 54" xfId="6753"/>
    <cellStyle name="Aee 55" xfId="6846"/>
    <cellStyle name="Aee 56" xfId="6820"/>
    <cellStyle name="Aee 57" xfId="6686"/>
    <cellStyle name="Aee 58" xfId="6922"/>
    <cellStyle name="Aee 59" xfId="6685"/>
    <cellStyle name="Aee 6" xfId="6957"/>
    <cellStyle name="Aee 60" xfId="7207"/>
    <cellStyle name="Aee 61" xfId="7352"/>
    <cellStyle name="Aee 62" xfId="7350"/>
    <cellStyle name="Aee 63" xfId="7360"/>
    <cellStyle name="Aee 64" xfId="7337"/>
    <cellStyle name="Aee 65" xfId="7359"/>
    <cellStyle name="Aee 66" xfId="7340"/>
    <cellStyle name="Aee 67" xfId="7355"/>
    <cellStyle name="Aee 68" xfId="7347"/>
    <cellStyle name="Aee 69" xfId="7361"/>
    <cellStyle name="Aee 7" xfId="6962"/>
    <cellStyle name="Aee 70" xfId="7333"/>
    <cellStyle name="Aee 71" xfId="7322"/>
    <cellStyle name="Aee 72" xfId="7309"/>
    <cellStyle name="Aee 73" xfId="7232"/>
    <cellStyle name="Aee 74" xfId="7326"/>
    <cellStyle name="Aee 75" xfId="7192"/>
    <cellStyle name="Aee 76" xfId="7324"/>
    <cellStyle name="Aee 77" xfId="7193"/>
    <cellStyle name="Aee 78" xfId="7295"/>
    <cellStyle name="Aee 79" xfId="7194"/>
    <cellStyle name="Aee 8" xfId="6960"/>
    <cellStyle name="Aee 80" xfId="7325"/>
    <cellStyle name="Aee 81" xfId="7237"/>
    <cellStyle name="Aee 82" xfId="7217"/>
    <cellStyle name="Aee 83" xfId="7196"/>
    <cellStyle name="Aee 84" xfId="7310"/>
    <cellStyle name="Aee 85" xfId="7262"/>
    <cellStyle name="Aee 86" xfId="7297"/>
    <cellStyle name="Aee 87" xfId="7190"/>
    <cellStyle name="Aee 88" xfId="7224"/>
    <cellStyle name="Aee 89" xfId="7255"/>
    <cellStyle name="Aee 9" xfId="6965"/>
    <cellStyle name="Aee 90" xfId="7307"/>
    <cellStyle name="Aee 91" xfId="7268"/>
    <cellStyle name="Aee 92" xfId="7227"/>
    <cellStyle name="Aee 93" xfId="7269"/>
    <cellStyle name="Aee 94" xfId="7271"/>
    <cellStyle name="Aee 95" xfId="7246"/>
    <cellStyle name="Aee 96" xfId="7332"/>
    <cellStyle name="Aee 97" xfId="7363"/>
    <cellStyle name="Aee 98" xfId="7253"/>
    <cellStyle name="Aee 99" xfId="7213"/>
    <cellStyle name="AeE­_  A¾  CO  " xfId="2256"/>
    <cellStyle name="ÅëÈ­_¸ðÇü¸·" xfId="1815"/>
    <cellStyle name="AeE­_¿­¸° INT" xfId="16645"/>
    <cellStyle name="ÅëÈ­_±âÅ¸" xfId="16646"/>
    <cellStyle name="AeE­_°eE¹_11¿a½A " xfId="7605"/>
    <cellStyle name="ÅëÈ­_¼öÀÍ¼º " xfId="5068"/>
    <cellStyle name="AeE­_¼oAI¼º  2" xfId="8954"/>
    <cellStyle name="ÅëÈ­_2000¼ÕÈ® " xfId="4113"/>
    <cellStyle name="Aee_20030218144011020-E1C865BF" xfId="16647"/>
    <cellStyle name="AeE­_A¾CO½A¼³ " xfId="16648"/>
    <cellStyle name="ÅëÈ­_INQUIRY ¿µ¾÷ÃßÁø " xfId="1816"/>
    <cellStyle name="AeE­_INQUIRY ¿μ¾÷AßAø " xfId="1817"/>
    <cellStyle name="ÅëÈ­_laroux" xfId="1818"/>
    <cellStyle name="AeE­_laroux_1" xfId="5610"/>
    <cellStyle name="ÅëÈ­_laroux_1" xfId="5891"/>
    <cellStyle name="AeE­_laroux_2" xfId="5905"/>
    <cellStyle name="ÅëÈ­_laroux_2" xfId="5814"/>
    <cellStyle name="AeE­_º≫¼± ±æ¾i±uºI ¼o·R Ay°eC￥ " xfId="1819"/>
    <cellStyle name="ÅëÈ­_RESULTS" xfId="16649"/>
    <cellStyle name="Aee¡" xfId="1820"/>
    <cellStyle name="Aee¡ 2" xfId="5166"/>
    <cellStyle name="Aee¡© " xfId="16650"/>
    <cellStyle name="AeE¡ⓒ [0]_¨uoAa¨oCAu " xfId="16651"/>
    <cellStyle name="AeE¡ⓒ_¨uoAa¨oCAu " xfId="16652"/>
    <cellStyle name="Aee¡e" xfId="16653"/>
    <cellStyle name="Aee¡ër" xfId="16654"/>
    <cellStyle name="Aee￠" xfId="2257"/>
    <cellStyle name="Aee¢®¨" xfId="16655"/>
    <cellStyle name="Aee¢®e" xfId="16656"/>
    <cellStyle name="Aee￠r" xfId="16657"/>
    <cellStyle name="AeE￠R¨I [0]_SP ¨Io￠R¨¡¡Ii¡E?¨Io￠R￠? ¡E?UAO " xfId="8945"/>
    <cellStyle name="AeE￠R¨I_SP ¨Io￠R¨¡¡Ii¡E?¨Io￠R￠? ¡E?UAO " xfId="8933"/>
    <cellStyle name="Æu¼ " xfId="1821"/>
    <cellStyle name="Æû¼¾æ®" xfId="4114"/>
    <cellStyle name="ÆU¼¾ÆR" xfId="5491"/>
    <cellStyle name="ÆU¼¾ÆR 2" xfId="5483"/>
    <cellStyle name="ÆU¼¾ÆR 3" xfId="5633"/>
    <cellStyle name="ÆU¼¾ÆR_Sheet1" xfId="4115"/>
    <cellStyle name="ALIGNMENT" xfId="1822"/>
    <cellStyle name="Am3/h/대" xfId="16658"/>
    <cellStyle name="Amount" xfId="1823"/>
    <cellStyle name="Announced" xfId="5070"/>
    <cellStyle name="Announced 2" xfId="8735"/>
    <cellStyle name="Announced 3" xfId="8839"/>
    <cellStyle name="args.style" xfId="5429"/>
    <cellStyle name="Aþ" xfId="4116"/>
    <cellStyle name="Äþ" xfId="2258"/>
    <cellStyle name="Äþ 2" xfId="4117"/>
    <cellStyle name="Aþ_LFD부산실행예산(020219)건축" xfId="4320"/>
    <cellStyle name="Äþ_LFD부산실행예산(020219)건축" xfId="4321"/>
    <cellStyle name="Aþ_LFD부산실행예산(020219)건축_경서실행(견적실)공무팀" xfId="4322"/>
    <cellStyle name="Äþ_LFD부산실행예산(020219)건축_경서실행(견적실)공무팀" xfId="4323"/>
    <cellStyle name="Aþ_LFD부산실행예산(020219)건축_골조공사견적가분석-1" xfId="4324"/>
    <cellStyle name="Äþ_LFD부산실행예산(020219)건축_골조공사견적가분석-1" xfId="4325"/>
    <cellStyle name="Aþ_LFD부산실행예산(020219)건축_골조공사공내역(송부)" xfId="4326"/>
    <cellStyle name="Äþ_LFD부산실행예산(020219)건축_골조공사공내역(송부)" xfId="4327"/>
    <cellStyle name="Aþ_LFD부산실행예산(020219)건축_골조공사공내역(장)" xfId="4328"/>
    <cellStyle name="Äþ_LFD부산실행예산(020219)건축_골조공사공내역(장)" xfId="4329"/>
    <cellStyle name="Aþ_LFD부산실행예산(020219)건축_골조공사실행예산품의" xfId="4330"/>
    <cellStyle name="Äþ_LFD부산실행예산(020219)건축_골조공사실행예산품의" xfId="4331"/>
    <cellStyle name="Aþ_LFD부산실행예산(020219)건축_동명삼화견본주택 기본안" xfId="4332"/>
    <cellStyle name="Äþ_LFD부산실행예산(020219)건축_동명삼화견본주택 기본안" xfId="4333"/>
    <cellStyle name="Aþ_LFD부산실행예산(020219)건축_부산덕천2차실행예산(기초DATA)" xfId="4334"/>
    <cellStyle name="Äþ_LFD부산실행예산(020219)건축_부산덕천2차실행예산(기초DATA)" xfId="4335"/>
    <cellStyle name="Aþ_LFD부산실행예산(020219)건축_부산덕천2차실행예산(기초DATA건설조정)" xfId="4336"/>
    <cellStyle name="Äþ_LFD부산실행예산(020219)건축_부산덕천2차실행예산(기초DATA건설조정)" xfId="4337"/>
    <cellStyle name="Aþ_LFD부산실행예산(020219)건축_부산덕천2차실행예산(기초DATA건설조정)-3" xfId="4338"/>
    <cellStyle name="Äþ_LFD부산실행예산(020219)건축_부산덕천2차실행예산(기초DATA건설조정)-3" xfId="4339"/>
    <cellStyle name="Aþ_LFD부산실행예산(020219)건축_부산덕천2차실행예산(기초DATA승인용)" xfId="4340"/>
    <cellStyle name="Äþ_LFD부산실행예산(020219)건축_부산덕천2차실행예산(기초DATA승인용)" xfId="4341"/>
    <cellStyle name="Aþ_LFD부산실행예산(020219)건축_부산덕천2차실행예산(기초DATA현장협의후)" xfId="4342"/>
    <cellStyle name="Äþ_LFD부산실행예산(020219)건축_부산덕천2차실행예산(기초DATA현장협의후)" xfId="4343"/>
    <cellStyle name="Aþ_LFD부산실행예산(020219)건축_실행검토_부산덕천" xfId="4344"/>
    <cellStyle name="Äþ_LFD부산실행예산(020219)건축_실행검토_부산덕천" xfId="4345"/>
    <cellStyle name="Aþ_LFD부산실행예산(020219)건축_현설공내역서" xfId="4346"/>
    <cellStyle name="Äþ_LFD부산실행예산(020219)건축_현설공내역서" xfId="4347"/>
    <cellStyle name="Aþ_LFD부산실행예산(020219)건축_현장경비신청안박성남" xfId="4348"/>
    <cellStyle name="Äþ_LFD부산실행예산(020219)건축_현장경비신청안박성남" xfId="4349"/>
    <cellStyle name="Aþ_LFD부산실행예산(020305)건축" xfId="4350"/>
    <cellStyle name="Äþ_LFD부산실행예산(020305)건축" xfId="4351"/>
    <cellStyle name="Aþ_LFD부산실행예산(020305)건축_경서실행(견적실)공무팀" xfId="4352"/>
    <cellStyle name="Äþ_LFD부산실행예산(020305)건축_경서실행(견적실)공무팀" xfId="4353"/>
    <cellStyle name="Aþ_LFD부산실행예산(020305)건축_골조공사견적가분석-1" xfId="4354"/>
    <cellStyle name="Äþ_LFD부산실행예산(020305)건축_골조공사견적가분석-1" xfId="4355"/>
    <cellStyle name="Aþ_LFD부산실행예산(020305)건축_골조공사공내역(송부)" xfId="4356"/>
    <cellStyle name="Äþ_LFD부산실행예산(020305)건축_골조공사공내역(송부)" xfId="4357"/>
    <cellStyle name="Aþ_LFD부산실행예산(020305)건축_골조공사공내역(장)" xfId="4358"/>
    <cellStyle name="Äþ_LFD부산실행예산(020305)건축_골조공사공내역(장)" xfId="4359"/>
    <cellStyle name="Aþ_LFD부산실행예산(020305)건축_골조공사실행예산품의" xfId="4360"/>
    <cellStyle name="Äþ_LFD부산실행예산(020305)건축_골조공사실행예산품의" xfId="4361"/>
    <cellStyle name="Aþ_LFD부산실행예산(020305)건축_부산덕천2차실행예산(기초DATA)" xfId="4362"/>
    <cellStyle name="Äþ_LFD부산실행예산(020305)건축_부산덕천2차실행예산(기초DATA)" xfId="4363"/>
    <cellStyle name="Aþ_LFD부산실행예산(020305)건축_부산덕천2차실행예산(기초DATA건설조정)" xfId="4364"/>
    <cellStyle name="Äþ_LFD부산실행예산(020305)건축_부산덕천2차실행예산(기초DATA건설조정)" xfId="4365"/>
    <cellStyle name="Aþ_LFD부산실행예산(020305)건축_부산덕천2차실행예산(기초DATA건설조정)-3" xfId="4366"/>
    <cellStyle name="Äþ_LFD부산실행예산(020305)건축_부산덕천2차실행예산(기초DATA건설조정)-3" xfId="4367"/>
    <cellStyle name="Aþ_LFD부산실행예산(020305)건축_부산덕천2차실행예산(기초DATA승인용)" xfId="4368"/>
    <cellStyle name="Äþ_LFD부산실행예산(020305)건축_부산덕천2차실행예산(기초DATA승인용)" xfId="4369"/>
    <cellStyle name="Aþ_LFD부산실행예산(020305)건축_부산덕천2차실행예산(기초DATA현장협의후)" xfId="4370"/>
    <cellStyle name="Äþ_LFD부산실행예산(020305)건축_부산덕천2차실행예산(기초DATA현장협의후)" xfId="4371"/>
    <cellStyle name="Aþ_LFD실행예산(020110)2855" xfId="4372"/>
    <cellStyle name="Äþ_LFD실행예산(020110)2855" xfId="4373"/>
    <cellStyle name="Aþ_LFD실행예산(020110)2855_LFD부산실행예산(020319)건축" xfId="4410"/>
    <cellStyle name="Äþ_LFD실행예산(020110)2855_LFD부산실행예산(020319)건축" xfId="4411"/>
    <cellStyle name="Aþ_LFD실행예산(020110)2855_경서실행(견적실)공무팀" xfId="4374"/>
    <cellStyle name="Äþ_LFD실행예산(020110)2855_경서실행(견적실)공무팀" xfId="4375"/>
    <cellStyle name="Aþ_LFD실행예산(020110)2855_골조공사견적가분석-1" xfId="4376"/>
    <cellStyle name="Äþ_LFD실행예산(020110)2855_골조공사견적가분석-1" xfId="4377"/>
    <cellStyle name="Aþ_LFD실행예산(020110)2855_골조공사공내역(송부)" xfId="4378"/>
    <cellStyle name="Äþ_LFD실행예산(020110)2855_골조공사공내역(송부)" xfId="4379"/>
    <cellStyle name="Aþ_LFD실행예산(020110)2855_골조공사공내역(장)" xfId="4380"/>
    <cellStyle name="Äþ_LFD실행예산(020110)2855_골조공사공내역(장)" xfId="4381"/>
    <cellStyle name="Aþ_LFD실행예산(020110)2855_골조공사실행예산품의" xfId="4382"/>
    <cellStyle name="Äþ_LFD실행예산(020110)2855_골조공사실행예산품의" xfId="4383"/>
    <cellStyle name="Aþ_LFD실행예산(020110)2855_골조공사실행예산품의(현장송부)" xfId="4384"/>
    <cellStyle name="Äþ_LFD실행예산(020110)2855_골조공사실행예산품의(현장송부)" xfId="4385"/>
    <cellStyle name="Aþ_LFD실행예산(020110)2855_공사특수조건(공정별)" xfId="4386"/>
    <cellStyle name="Äþ_LFD실행예산(020110)2855_공사특수조건(공정별)" xfId="4387"/>
    <cellStyle name="Aþ_LFD실행예산(020110)2855_동명삼화견본주택 기본안" xfId="4388"/>
    <cellStyle name="Äþ_LFD실행예산(020110)2855_동명삼화견본주택 기본안" xfId="4389"/>
    <cellStyle name="Aþ_LFD실행예산(020110)2855_부산덕천2차실행예산(기초DATA)" xfId="4390"/>
    <cellStyle name="Äþ_LFD실행예산(020110)2855_부산덕천2차실행예산(기초DATA)" xfId="4391"/>
    <cellStyle name="Aþ_LFD실행예산(020110)2855_부산덕천2차실행예산(기초DATA건설조정)" xfId="4392"/>
    <cellStyle name="Äþ_LFD실행예산(020110)2855_부산덕천2차실행예산(기초DATA건설조정)" xfId="4393"/>
    <cellStyle name="Aþ_LFD실행예산(020110)2855_부산덕천2차실행예산(기초DATA건설조정)-3" xfId="4394"/>
    <cellStyle name="Äþ_LFD실행예산(020110)2855_부산덕천2차실행예산(기초DATA건설조정)-3" xfId="4395"/>
    <cellStyle name="Aþ_LFD실행예산(020110)2855_부산덕천2차실행예산(기초DATA승인용)" xfId="4396"/>
    <cellStyle name="Äþ_LFD실행예산(020110)2855_부산덕천2차실행예산(기초DATA승인용)" xfId="4397"/>
    <cellStyle name="Aþ_LFD실행예산(020110)2855_부산덕천2차실행예산(기초DATA현장협의후)" xfId="4398"/>
    <cellStyle name="Äþ_LFD실행예산(020110)2855_부산덕천2차실행예산(기초DATA현장협의후)" xfId="4399"/>
    <cellStyle name="Aþ_LFD실행예산(020110)2855_실행검토_부산덕천" xfId="4400"/>
    <cellStyle name="Äþ_LFD실행예산(020110)2855_실행검토_부산덕천" xfId="4401"/>
    <cellStyle name="Aþ_LFD실행예산(020110)2855_철거공사견적대비(울산옥동)" xfId="4402"/>
    <cellStyle name="Äþ_LFD실행예산(020110)2855_철거공사견적대비(울산옥동)" xfId="4403"/>
    <cellStyle name="Aþ_LFD실행예산(020110)2855_토공사" xfId="4404"/>
    <cellStyle name="Äþ_LFD실행예산(020110)2855_토공사" xfId="4405"/>
    <cellStyle name="Aþ_LFD실행예산(020110)2855_현설공내역서" xfId="4406"/>
    <cellStyle name="Äþ_LFD실행예산(020110)2855_현설공내역서" xfId="4407"/>
    <cellStyle name="Aþ_LFD실행예산(020110)2855_현장경비신청안박성남" xfId="4408"/>
    <cellStyle name="Äþ_LFD실행예산(020110)2855_현장경비신청안박성남" xfId="4409"/>
    <cellStyle name="Aþ_경서실행(견적실)공무팀" xfId="4118"/>
    <cellStyle name="Äþ_경서실행(견적실)공무팀" xfId="4119"/>
    <cellStyle name="Aþ_경서실행(견적실)공무팀_1" xfId="4120"/>
    <cellStyle name="Äþ_경서실행(견적실)공무팀_1" xfId="4121"/>
    <cellStyle name="Aþ_골조공사실행예산품의(현장송부)" xfId="4122"/>
    <cellStyle name="Äþ_골조공사실행예산품의(현장송부)" xfId="4123"/>
    <cellStyle name="Aþ_공사특수조건(공정별)" xfId="4124"/>
    <cellStyle name="Äþ_공사특수조건(공정별)" xfId="4125"/>
    <cellStyle name="Aþ_광주공장(대비1218)" xfId="4126"/>
    <cellStyle name="Äþ_광주공장(대비1218)" xfId="4127"/>
    <cellStyle name="Aþ_금속공사 현장설명서" xfId="4128"/>
    <cellStyle name="Äþ_금속공사 현장설명서" xfId="4129"/>
    <cellStyle name="Aþ_기계실행(LFD광주공장.현설용)" xfId="4130"/>
    <cellStyle name="Äþ_기계실행(LFD광주공장.현설용)" xfId="4131"/>
    <cellStyle name="Aþ_동명삼화견본주택 기본안" xfId="4132"/>
    <cellStyle name="Äþ_동명삼화견본주택 기본안" xfId="4133"/>
    <cellStyle name="Aþ_마곡보완" xfId="4134"/>
    <cellStyle name="Äþ_마곡보완" xfId="4135"/>
    <cellStyle name="Aþ_마곡보완_LFD부산실행예산(020219)건축" xfId="4190"/>
    <cellStyle name="Äþ_마곡보완_LFD부산실행예산(020219)건축" xfId="4191"/>
    <cellStyle name="Aþ_마곡보완_LFD부산실행예산(020219)건축_경서실행(견적실)공무팀" xfId="4192"/>
    <cellStyle name="Äþ_마곡보완_LFD부산실행예산(020219)건축_경서실행(견적실)공무팀" xfId="4193"/>
    <cellStyle name="Aþ_마곡보완_LFD부산실행예산(020219)건축_골조공사견적가분석-1" xfId="4194"/>
    <cellStyle name="Äþ_마곡보완_LFD부산실행예산(020219)건축_골조공사견적가분석-1" xfId="4195"/>
    <cellStyle name="Aþ_마곡보완_LFD부산실행예산(020219)건축_골조공사공내역(송부)" xfId="4196"/>
    <cellStyle name="Äþ_마곡보완_LFD부산실행예산(020219)건축_골조공사공내역(송부)" xfId="4197"/>
    <cellStyle name="Aþ_마곡보완_LFD부산실행예산(020219)건축_골조공사공내역(장)" xfId="4198"/>
    <cellStyle name="Äþ_마곡보완_LFD부산실행예산(020219)건축_골조공사공내역(장)" xfId="4199"/>
    <cellStyle name="Aþ_마곡보완_LFD부산실행예산(020219)건축_골조공사실행예산품의" xfId="4200"/>
    <cellStyle name="Äþ_마곡보완_LFD부산실행예산(020219)건축_골조공사실행예산품의" xfId="4201"/>
    <cellStyle name="Aþ_마곡보완_LFD부산실행예산(020219)건축_동명삼화견본주택 기본안" xfId="4202"/>
    <cellStyle name="Äþ_마곡보완_LFD부산실행예산(020219)건축_동명삼화견본주택 기본안" xfId="4203"/>
    <cellStyle name="Aþ_마곡보완_LFD부산실행예산(020219)건축_부산덕천2차실행예산(기초DATA)" xfId="4204"/>
    <cellStyle name="Äþ_마곡보완_LFD부산실행예산(020219)건축_부산덕천2차실행예산(기초DATA)" xfId="4205"/>
    <cellStyle name="Aþ_마곡보완_LFD부산실행예산(020219)건축_부산덕천2차실행예산(기초DATA건설조정)" xfId="4206"/>
    <cellStyle name="Äþ_마곡보완_LFD부산실행예산(020219)건축_부산덕천2차실행예산(기초DATA건설조정)" xfId="4207"/>
    <cellStyle name="Aþ_마곡보완_LFD부산실행예산(020219)건축_부산덕천2차실행예산(기초DATA건설조정)-3" xfId="4208"/>
    <cellStyle name="Äþ_마곡보완_LFD부산실행예산(020219)건축_부산덕천2차실행예산(기초DATA건설조정)-3" xfId="4209"/>
    <cellStyle name="Aþ_마곡보완_LFD부산실행예산(020219)건축_부산덕천2차실행예산(기초DATA승인용)" xfId="4210"/>
    <cellStyle name="Äþ_마곡보완_LFD부산실행예산(020219)건축_부산덕천2차실행예산(기초DATA승인용)" xfId="4211"/>
    <cellStyle name="Aþ_마곡보완_LFD부산실행예산(020219)건축_부산덕천2차실행예산(기초DATA현장협의후)" xfId="4212"/>
    <cellStyle name="Äþ_마곡보완_LFD부산실행예산(020219)건축_부산덕천2차실행예산(기초DATA현장협의후)" xfId="4213"/>
    <cellStyle name="Aþ_마곡보완_LFD부산실행예산(020219)건축_실행검토_부산덕천" xfId="4214"/>
    <cellStyle name="Äþ_마곡보완_LFD부산실행예산(020219)건축_실행검토_부산덕천" xfId="4215"/>
    <cellStyle name="Aþ_마곡보완_LFD부산실행예산(020219)건축_현설공내역서" xfId="4216"/>
    <cellStyle name="Äþ_마곡보완_LFD부산실행예산(020219)건축_현설공내역서" xfId="4217"/>
    <cellStyle name="Aþ_마곡보완_LFD부산실행예산(020219)건축_현장경비신청안박성남" xfId="4218"/>
    <cellStyle name="Äþ_마곡보완_LFD부산실행예산(020219)건축_현장경비신청안박성남" xfId="4219"/>
    <cellStyle name="Aþ_마곡보완_LFD부산실행예산(020305)건축" xfId="4220"/>
    <cellStyle name="Äþ_마곡보완_LFD부산실행예산(020305)건축" xfId="4221"/>
    <cellStyle name="Aþ_마곡보완_LFD부산실행예산(020305)건축_경서실행(견적실)공무팀" xfId="4222"/>
    <cellStyle name="Äþ_마곡보완_LFD부산실행예산(020305)건축_경서실행(견적실)공무팀" xfId="4223"/>
    <cellStyle name="Aþ_마곡보완_LFD부산실행예산(020305)건축_골조공사견적가분석-1" xfId="4224"/>
    <cellStyle name="Äþ_마곡보완_LFD부산실행예산(020305)건축_골조공사견적가분석-1" xfId="4225"/>
    <cellStyle name="Aþ_마곡보완_LFD부산실행예산(020305)건축_골조공사공내역(송부)" xfId="4226"/>
    <cellStyle name="Äþ_마곡보완_LFD부산실행예산(020305)건축_골조공사공내역(송부)" xfId="4227"/>
    <cellStyle name="Aþ_마곡보완_LFD부산실행예산(020305)건축_골조공사공내역(장)" xfId="4228"/>
    <cellStyle name="Äþ_마곡보완_LFD부산실행예산(020305)건축_골조공사공내역(장)" xfId="4229"/>
    <cellStyle name="Aþ_마곡보완_LFD부산실행예산(020305)건축_골조공사실행예산품의" xfId="4230"/>
    <cellStyle name="Äþ_마곡보완_LFD부산실행예산(020305)건축_골조공사실행예산품의" xfId="4231"/>
    <cellStyle name="Aþ_마곡보완_LFD부산실행예산(020305)건축_부산덕천2차실행예산(기초DATA)" xfId="4232"/>
    <cellStyle name="Äþ_마곡보완_LFD부산실행예산(020305)건축_부산덕천2차실행예산(기초DATA)" xfId="4233"/>
    <cellStyle name="Aþ_마곡보완_LFD부산실행예산(020305)건축_부산덕천2차실행예산(기초DATA건설조정)" xfId="4234"/>
    <cellStyle name="Äþ_마곡보완_LFD부산실행예산(020305)건축_부산덕천2차실행예산(기초DATA건설조정)" xfId="4235"/>
    <cellStyle name="Aþ_마곡보완_LFD부산실행예산(020305)건축_부산덕천2차실행예산(기초DATA건설조정)-3" xfId="4236"/>
    <cellStyle name="Äþ_마곡보완_LFD부산실행예산(020305)건축_부산덕천2차실행예산(기초DATA건설조정)-3" xfId="4237"/>
    <cellStyle name="Aþ_마곡보완_LFD부산실행예산(020305)건축_부산덕천2차실행예산(기초DATA승인용)" xfId="4238"/>
    <cellStyle name="Äþ_마곡보완_LFD부산실행예산(020305)건축_부산덕천2차실행예산(기초DATA승인용)" xfId="4239"/>
    <cellStyle name="Aþ_마곡보완_LFD부산실행예산(020305)건축_부산덕천2차실행예산(기초DATA현장협의후)" xfId="4240"/>
    <cellStyle name="Äþ_마곡보완_LFD부산실행예산(020305)건축_부산덕천2차실행예산(기초DATA현장협의후)" xfId="4241"/>
    <cellStyle name="Aþ_마곡보완_LFD실행예산(020110)2855" xfId="4242"/>
    <cellStyle name="Äþ_마곡보완_LFD실행예산(020110)2855" xfId="4243"/>
    <cellStyle name="Aþ_마곡보완_LFD실행예산(020110)2855_LFD부산실행예산(020319)건축" xfId="4280"/>
    <cellStyle name="Äþ_마곡보완_LFD실행예산(020110)2855_LFD부산실행예산(020319)건축" xfId="4281"/>
    <cellStyle name="Aþ_마곡보완_LFD실행예산(020110)2855_경서실행(견적실)공무팀" xfId="4244"/>
    <cellStyle name="Äþ_마곡보완_LFD실행예산(020110)2855_경서실행(견적실)공무팀" xfId="4245"/>
    <cellStyle name="Aþ_마곡보완_LFD실행예산(020110)2855_골조공사견적가분석-1" xfId="4246"/>
    <cellStyle name="Äþ_마곡보완_LFD실행예산(020110)2855_골조공사견적가분석-1" xfId="4247"/>
    <cellStyle name="Aþ_마곡보완_LFD실행예산(020110)2855_골조공사공내역(송부)" xfId="4248"/>
    <cellStyle name="Äþ_마곡보완_LFD실행예산(020110)2855_골조공사공내역(송부)" xfId="4249"/>
    <cellStyle name="Aþ_마곡보완_LFD실행예산(020110)2855_골조공사공내역(장)" xfId="4250"/>
    <cellStyle name="Äþ_마곡보완_LFD실행예산(020110)2855_골조공사공내역(장)" xfId="4251"/>
    <cellStyle name="Aþ_마곡보완_LFD실행예산(020110)2855_골조공사실행예산품의" xfId="4252"/>
    <cellStyle name="Äþ_마곡보완_LFD실행예산(020110)2855_골조공사실행예산품의" xfId="4253"/>
    <cellStyle name="Aþ_마곡보완_LFD실행예산(020110)2855_골조공사실행예산품의(현장송부)" xfId="4254"/>
    <cellStyle name="Äþ_마곡보완_LFD실행예산(020110)2855_골조공사실행예산품의(현장송부)" xfId="4255"/>
    <cellStyle name="Aþ_마곡보완_LFD실행예산(020110)2855_공사특수조건(공정별)" xfId="4256"/>
    <cellStyle name="Äþ_마곡보완_LFD실행예산(020110)2855_공사특수조건(공정별)" xfId="4257"/>
    <cellStyle name="Aþ_마곡보완_LFD실행예산(020110)2855_동명삼화견본주택 기본안" xfId="4258"/>
    <cellStyle name="Äþ_마곡보완_LFD실행예산(020110)2855_동명삼화견본주택 기본안" xfId="4259"/>
    <cellStyle name="Aþ_마곡보완_LFD실행예산(020110)2855_부산덕천2차실행예산(기초DATA)" xfId="4260"/>
    <cellStyle name="Äþ_마곡보완_LFD실행예산(020110)2855_부산덕천2차실행예산(기초DATA)" xfId="4261"/>
    <cellStyle name="Aþ_마곡보완_LFD실행예산(020110)2855_부산덕천2차실행예산(기초DATA건설조정)" xfId="4262"/>
    <cellStyle name="Äþ_마곡보완_LFD실행예산(020110)2855_부산덕천2차실행예산(기초DATA건설조정)" xfId="4263"/>
    <cellStyle name="Aþ_마곡보완_LFD실행예산(020110)2855_부산덕천2차실행예산(기초DATA건설조정)-3" xfId="4264"/>
    <cellStyle name="Äþ_마곡보완_LFD실행예산(020110)2855_부산덕천2차실행예산(기초DATA건설조정)-3" xfId="4265"/>
    <cellStyle name="Aþ_마곡보완_LFD실행예산(020110)2855_부산덕천2차실행예산(기초DATA승인용)" xfId="4266"/>
    <cellStyle name="Äþ_마곡보완_LFD실행예산(020110)2855_부산덕천2차실행예산(기초DATA승인용)" xfId="4267"/>
    <cellStyle name="Aþ_마곡보완_LFD실행예산(020110)2855_부산덕천2차실행예산(기초DATA현장협의후)" xfId="4268"/>
    <cellStyle name="Äþ_마곡보완_LFD실행예산(020110)2855_부산덕천2차실행예산(기초DATA현장협의후)" xfId="4269"/>
    <cellStyle name="Aþ_마곡보완_LFD실행예산(020110)2855_실행검토_부산덕천" xfId="4270"/>
    <cellStyle name="Äþ_마곡보완_LFD실행예산(020110)2855_실행검토_부산덕천" xfId="4271"/>
    <cellStyle name="Aþ_마곡보완_LFD실행예산(020110)2855_철거공사견적대비(울산옥동)" xfId="4272"/>
    <cellStyle name="Äþ_마곡보완_LFD실행예산(020110)2855_철거공사견적대비(울산옥동)" xfId="4273"/>
    <cellStyle name="Aþ_마곡보완_LFD실행예산(020110)2855_토공사" xfId="4274"/>
    <cellStyle name="Äþ_마곡보완_LFD실행예산(020110)2855_토공사" xfId="4275"/>
    <cellStyle name="Aþ_마곡보완_LFD실행예산(020110)2855_현설공내역서" xfId="4276"/>
    <cellStyle name="Äþ_마곡보완_LFD실행예산(020110)2855_현설공내역서" xfId="4277"/>
    <cellStyle name="Aþ_마곡보완_LFD실행예산(020110)2855_현장경비신청안박성남" xfId="4278"/>
    <cellStyle name="Äþ_마곡보완_LFD실행예산(020110)2855_현장경비신청안박성남" xfId="4279"/>
    <cellStyle name="Aþ_마곡보완_경서실행(견적실)공무팀" xfId="4136"/>
    <cellStyle name="Äþ_마곡보완_경서실행(견적실)공무팀" xfId="4137"/>
    <cellStyle name="Aþ_마곡보완_경서실행(견적실)공무팀_1" xfId="4138"/>
    <cellStyle name="Äþ_마곡보완_경서실행(견적실)공무팀_1" xfId="4139"/>
    <cellStyle name="Aþ_마곡보완_골조공사실행예산품의(현장송부)" xfId="4140"/>
    <cellStyle name="Äþ_마곡보완_골조공사실행예산품의(현장송부)" xfId="4141"/>
    <cellStyle name="Aþ_마곡보완_공사특수조건(공정별)" xfId="4142"/>
    <cellStyle name="Äþ_마곡보완_공사특수조건(공정별)" xfId="4143"/>
    <cellStyle name="Aþ_마곡보완_광주공장(대비1218)" xfId="4144"/>
    <cellStyle name="Äþ_마곡보완_광주공장(대비1218)" xfId="4145"/>
    <cellStyle name="Aþ_마곡보완_금속공사 현장설명서" xfId="4146"/>
    <cellStyle name="Äþ_마곡보완_금속공사 현장설명서" xfId="4147"/>
    <cellStyle name="Aþ_마곡보완_기계실행(LFD광주공장.현설용)" xfId="4148"/>
    <cellStyle name="Äþ_마곡보완_기계실행(LFD광주공장.현설용)" xfId="4149"/>
    <cellStyle name="Aþ_마곡보완_동명삼화견본주택 기본안" xfId="4150"/>
    <cellStyle name="Äþ_마곡보완_동명삼화견본주택 기본안" xfId="4151"/>
    <cellStyle name="Aþ_마곡보완_방수공사 현장설명서" xfId="4152"/>
    <cellStyle name="Äþ_마곡보완_방수공사 현장설명서" xfId="4153"/>
    <cellStyle name="Aþ_마곡보완_부산덕천동롯데아파트(환경ENG)" xfId="4154"/>
    <cellStyle name="Äþ_마곡보완_부산덕천동롯데아파트(환경ENG)" xfId="4155"/>
    <cellStyle name="Aþ_마곡보완_부산덕천동아파트(세경엔지니어링)" xfId="4156"/>
    <cellStyle name="Äþ_마곡보완_부산덕천동아파트(세경엔지니어링)" xfId="4157"/>
    <cellStyle name="Aþ_마곡보완_실행검토_부산덕천" xfId="4158"/>
    <cellStyle name="Äþ_마곡보완_실행검토_부산덕천" xfId="4159"/>
    <cellStyle name="Aþ_마곡보완_제과의왕견적서(020513)2차변경NEGO(7550)" xfId="4160"/>
    <cellStyle name="Äþ_마곡보완_제과의왕견적서(020513)2차변경NEGO(7550)" xfId="4161"/>
    <cellStyle name="Aþ_마곡보완_제과의왕견적서(020513)2차변경NEGO(7550)_현설공내역서" xfId="4162"/>
    <cellStyle name="Äþ_마곡보완_제과의왕견적서(020513)2차변경NEGO(7550)_현설공내역서" xfId="4163"/>
    <cellStyle name="Aþ_마곡보완_조적공사 현장설명서" xfId="4164"/>
    <cellStyle name="Äþ_마곡보완_조적공사 현장설명서" xfId="4165"/>
    <cellStyle name="Aþ_마곡보완_철거공사견적대비(울산옥동)" xfId="4166"/>
    <cellStyle name="Äþ_마곡보완_철거공사견적대비(울산옥동)" xfId="4167"/>
    <cellStyle name="Aþ_마곡보완_토공사" xfId="4168"/>
    <cellStyle name="Äþ_마곡보완_토공사" xfId="4169"/>
    <cellStyle name="Aþ_마곡보완_특기사항(조적(1).미장.방수.EL)-1021" xfId="4170"/>
    <cellStyle name="Äþ_마곡보완_특기사항(조적(1).미장.방수.EL)-1021" xfId="4171"/>
    <cellStyle name="Aþ_마곡보완_특기사항(조적.미장.방수.판넬.잡철)" xfId="4172"/>
    <cellStyle name="Äþ_마곡보완_특기사항(조적.미장.방수.판넬.잡철)" xfId="4173"/>
    <cellStyle name="Aþ_마곡보완_현장경비신청안박성남" xfId="4174"/>
    <cellStyle name="Äþ_마곡보완_현장경비신청안박성남" xfId="4175"/>
    <cellStyle name="Aþ_마곡보완_현장설명(가스설비)" xfId="4176"/>
    <cellStyle name="Äþ_마곡보완_현장설명(가스설비)" xfId="4177"/>
    <cellStyle name="Aþ_마곡보완_현장설명(기계설비)" xfId="4178"/>
    <cellStyle name="Äþ_마곡보완_현장설명(기계설비)" xfId="4179"/>
    <cellStyle name="Aþ_마곡보완_현장설명(내장판넬)" xfId="4180"/>
    <cellStyle name="Äþ_마곡보완_현장설명(내장판넬)" xfId="4181"/>
    <cellStyle name="Aþ_마곡보완_현장설명(바닥마감공사)" xfId="4182"/>
    <cellStyle name="Äþ_마곡보완_현장설명(바닥마감공사)" xfId="4183"/>
    <cellStyle name="Aþ_마곡보완_현장설명(부대토목)" xfId="4184"/>
    <cellStyle name="Äþ_마곡보완_현장설명(부대토목)" xfId="4185"/>
    <cellStyle name="Aþ_마곡보완_현장설명(준공청소)" xfId="4186"/>
    <cellStyle name="Äþ_마곡보완_현장설명(준공청소)" xfId="4187"/>
    <cellStyle name="Aþ_마곡보완_현장설명(특수창호공사)" xfId="4188"/>
    <cellStyle name="Äþ_마곡보완_현장설명(특수창호공사)" xfId="4189"/>
    <cellStyle name="Aþ_방수공사 현장설명서" xfId="4282"/>
    <cellStyle name="Äþ_방수공사 현장설명서" xfId="4283"/>
    <cellStyle name="Aþ_부산덕천동롯데아파트(환경ENG)" xfId="4284"/>
    <cellStyle name="Äþ_부산덕천동롯데아파트(환경ENG)" xfId="4285"/>
    <cellStyle name="Aþ_부산덕천동아파트(세경엔지니어링)" xfId="4286"/>
    <cellStyle name="Äþ_부산덕천동아파트(세경엔지니어링)" xfId="4287"/>
    <cellStyle name="Aþ_실행검토_부산덕천" xfId="4288"/>
    <cellStyle name="Äþ_실행검토_부산덕천" xfId="4289"/>
    <cellStyle name="Aþ_제과의왕견적서(020513)2차변경NEGO(7550)" xfId="4290"/>
    <cellStyle name="Äþ_제과의왕견적서(020513)2차변경NEGO(7550)" xfId="4291"/>
    <cellStyle name="Aþ_제과의왕견적서(020513)2차변경NEGO(7550)_현설공내역서" xfId="4292"/>
    <cellStyle name="Äþ_제과의왕견적서(020513)2차변경NEGO(7550)_현설공내역서" xfId="4293"/>
    <cellStyle name="Aþ_조적공사 현장설명서" xfId="4294"/>
    <cellStyle name="Äþ_조적공사 현장설명서" xfId="4295"/>
    <cellStyle name="Aþ_철거공사견적대비(울산옥동)" xfId="4296"/>
    <cellStyle name="Äþ_철거공사견적대비(울산옥동)" xfId="4297"/>
    <cellStyle name="Aþ_토공사" xfId="4298"/>
    <cellStyle name="Äþ_토공사" xfId="4299"/>
    <cellStyle name="Aþ_특기사항(조적(1).미장.방수.EL)-1021" xfId="4300"/>
    <cellStyle name="Äþ_특기사항(조적(1).미장.방수.EL)-1021" xfId="4301"/>
    <cellStyle name="Aþ_특기사항(조적.미장.방수.판넬.잡철)" xfId="4302"/>
    <cellStyle name="Äþ_특기사항(조적.미장.방수.판넬.잡철)" xfId="4303"/>
    <cellStyle name="Aþ_현장경비신청안박성남" xfId="4304"/>
    <cellStyle name="Äþ_현장경비신청안박성남" xfId="4305"/>
    <cellStyle name="Aþ_현장설명(가스설비)" xfId="4306"/>
    <cellStyle name="Äþ_현장설명(가스설비)" xfId="4307"/>
    <cellStyle name="Aþ_현장설명(기계설비)" xfId="4308"/>
    <cellStyle name="Äþ_현장설명(기계설비)" xfId="4309"/>
    <cellStyle name="Aþ_현장설명(내장판넬)" xfId="4310"/>
    <cellStyle name="Äþ_현장설명(내장판넬)" xfId="4311"/>
    <cellStyle name="Aþ_현장설명(바닥마감공사)" xfId="4312"/>
    <cellStyle name="Äþ_현장설명(바닥마감공사)" xfId="4313"/>
    <cellStyle name="Aþ_현장설명(부대토목)" xfId="4314"/>
    <cellStyle name="Äþ_현장설명(부대토목)" xfId="4315"/>
    <cellStyle name="Aþ_현장설명(준공청소)" xfId="4316"/>
    <cellStyle name="Äþ_현장설명(준공청소)" xfId="4317"/>
    <cellStyle name="Aþ_현장설명(특수창호공사)" xfId="4318"/>
    <cellStyle name="Äþ_현장설명(특수창호공사)" xfId="4319"/>
    <cellStyle name="Aþ¸" xfId="1824"/>
    <cellStyle name="Aþ¸ 2" xfId="5453"/>
    <cellStyle name="Aþ¸¶" xfId="1825"/>
    <cellStyle name="Aþ¸¶ [" xfId="4412"/>
    <cellStyle name="Äþ¸¶ [" xfId="2259"/>
    <cellStyle name="Äþ¸¶ [ 2" xfId="4413"/>
    <cellStyle name="Aþ¸¶ [_LFD부산실행예산(020219)건축" xfId="4616"/>
    <cellStyle name="Äþ¸¶ [_LFD부산실행예산(020219)건축" xfId="4617"/>
    <cellStyle name="Aþ¸¶ [_LFD부산실행예산(020219)건축_경서실행(견적실)공무팀" xfId="4618"/>
    <cellStyle name="Äþ¸¶ [_LFD부산실행예산(020219)건축_경서실행(견적실)공무팀" xfId="4619"/>
    <cellStyle name="Aþ¸¶ [_LFD부산실행예산(020219)건축_골조공사견적가분석-1" xfId="4620"/>
    <cellStyle name="Äþ¸¶ [_LFD부산실행예산(020219)건축_골조공사견적가분석-1" xfId="4621"/>
    <cellStyle name="Aþ¸¶ [_LFD부산실행예산(020219)건축_골조공사공내역(송부)" xfId="4622"/>
    <cellStyle name="Äþ¸¶ [_LFD부산실행예산(020219)건축_골조공사공내역(송부)" xfId="4623"/>
    <cellStyle name="Aþ¸¶ [_LFD부산실행예산(020219)건축_골조공사공내역(장)" xfId="4624"/>
    <cellStyle name="Äþ¸¶ [_LFD부산실행예산(020219)건축_골조공사공내역(장)" xfId="4625"/>
    <cellStyle name="Aþ¸¶ [_LFD부산실행예산(020219)건축_골조공사실행예산품의" xfId="4626"/>
    <cellStyle name="Äþ¸¶ [_LFD부산실행예산(020219)건축_골조공사실행예산품의" xfId="4627"/>
    <cellStyle name="Aþ¸¶ [_LFD부산실행예산(020219)건축_동명삼화견본주택 기본안" xfId="4628"/>
    <cellStyle name="Äþ¸¶ [_LFD부산실행예산(020219)건축_동명삼화견본주택 기본안" xfId="4629"/>
    <cellStyle name="Aþ¸¶ [_LFD부산실행예산(020219)건축_부산덕천2차실행예산(기초DATA)" xfId="4630"/>
    <cellStyle name="Äþ¸¶ [_LFD부산실행예산(020219)건축_부산덕천2차실행예산(기초DATA)" xfId="4631"/>
    <cellStyle name="Aþ¸¶ [_LFD부산실행예산(020219)건축_부산덕천2차실행예산(기초DATA건설조정)" xfId="4632"/>
    <cellStyle name="Äþ¸¶ [_LFD부산실행예산(020219)건축_부산덕천2차실행예산(기초DATA건설조정)" xfId="4633"/>
    <cellStyle name="Aþ¸¶ [_LFD부산실행예산(020219)건축_부산덕천2차실행예산(기초DATA건설조정)-3" xfId="4634"/>
    <cellStyle name="Äþ¸¶ [_LFD부산실행예산(020219)건축_부산덕천2차실행예산(기초DATA건설조정)-3" xfId="4635"/>
    <cellStyle name="Aþ¸¶ [_LFD부산실행예산(020219)건축_부산덕천2차실행예산(기초DATA승인용)" xfId="4636"/>
    <cellStyle name="Äþ¸¶ [_LFD부산실행예산(020219)건축_부산덕천2차실행예산(기초DATA승인용)" xfId="4637"/>
    <cellStyle name="Aþ¸¶ [_LFD부산실행예산(020219)건축_부산덕천2차실행예산(기초DATA현장협의후)" xfId="4638"/>
    <cellStyle name="Äþ¸¶ [_LFD부산실행예산(020219)건축_부산덕천2차실행예산(기초DATA현장협의후)" xfId="4639"/>
    <cellStyle name="Aþ¸¶ [_LFD부산실행예산(020219)건축_실행검토_부산덕천" xfId="4640"/>
    <cellStyle name="Äþ¸¶ [_LFD부산실행예산(020219)건축_실행검토_부산덕천" xfId="4641"/>
    <cellStyle name="Aþ¸¶ [_LFD부산실행예산(020219)건축_현설공내역서" xfId="4642"/>
    <cellStyle name="Äþ¸¶ [_LFD부산실행예산(020219)건축_현설공내역서" xfId="4643"/>
    <cellStyle name="Aþ¸¶ [_LFD부산실행예산(020219)건축_현장경비신청안박성남" xfId="4644"/>
    <cellStyle name="Äþ¸¶ [_LFD부산실행예산(020219)건축_현장경비신청안박성남" xfId="4645"/>
    <cellStyle name="Aþ¸¶ [_LFD부산실행예산(020305)건축" xfId="4646"/>
    <cellStyle name="Äþ¸¶ [_LFD부산실행예산(020305)건축" xfId="4647"/>
    <cellStyle name="Aþ¸¶ [_LFD부산실행예산(020305)건축_경서실행(견적실)공무팀" xfId="4648"/>
    <cellStyle name="Äþ¸¶ [_LFD부산실행예산(020305)건축_경서실행(견적실)공무팀" xfId="4649"/>
    <cellStyle name="Aþ¸¶ [_LFD부산실행예산(020305)건축_골조공사견적가분석-1" xfId="4650"/>
    <cellStyle name="Äþ¸¶ [_LFD부산실행예산(020305)건축_골조공사견적가분석-1" xfId="4651"/>
    <cellStyle name="Aþ¸¶ [_LFD부산실행예산(020305)건축_골조공사공내역(송부)" xfId="4652"/>
    <cellStyle name="Äþ¸¶ [_LFD부산실행예산(020305)건축_골조공사공내역(송부)" xfId="4653"/>
    <cellStyle name="Aþ¸¶ [_LFD부산실행예산(020305)건축_골조공사공내역(장)" xfId="4654"/>
    <cellStyle name="Äþ¸¶ [_LFD부산실행예산(020305)건축_골조공사공내역(장)" xfId="4655"/>
    <cellStyle name="Aþ¸¶ [_LFD부산실행예산(020305)건축_골조공사실행예산품의" xfId="4656"/>
    <cellStyle name="Äþ¸¶ [_LFD부산실행예산(020305)건축_골조공사실행예산품의" xfId="4657"/>
    <cellStyle name="Aþ¸¶ [_LFD부산실행예산(020305)건축_부산덕천2차실행예산(기초DATA)" xfId="4658"/>
    <cellStyle name="Äþ¸¶ [_LFD부산실행예산(020305)건축_부산덕천2차실행예산(기초DATA)" xfId="4659"/>
    <cellStyle name="Aþ¸¶ [_LFD부산실행예산(020305)건축_부산덕천2차실행예산(기초DATA건설조정)" xfId="4660"/>
    <cellStyle name="Äþ¸¶ [_LFD부산실행예산(020305)건축_부산덕천2차실행예산(기초DATA건설조정)" xfId="4661"/>
    <cellStyle name="Aþ¸¶ [_LFD부산실행예산(020305)건축_부산덕천2차실행예산(기초DATA건설조정)-3" xfId="4662"/>
    <cellStyle name="Äþ¸¶ [_LFD부산실행예산(020305)건축_부산덕천2차실행예산(기초DATA건설조정)-3" xfId="4663"/>
    <cellStyle name="Aþ¸¶ [_LFD부산실행예산(020305)건축_부산덕천2차실행예산(기초DATA승인용)" xfId="4664"/>
    <cellStyle name="Äþ¸¶ [_LFD부산실행예산(020305)건축_부산덕천2차실행예산(기초DATA승인용)" xfId="4665"/>
    <cellStyle name="Aþ¸¶ [_LFD부산실행예산(020305)건축_부산덕천2차실행예산(기초DATA현장협의후)" xfId="4666"/>
    <cellStyle name="Äþ¸¶ [_LFD부산실행예산(020305)건축_부산덕천2차실행예산(기초DATA현장협의후)" xfId="4667"/>
    <cellStyle name="Aþ¸¶ [_LFD실행예산(020110)2855" xfId="4668"/>
    <cellStyle name="Äþ¸¶ [_LFD실행예산(020110)2855" xfId="4669"/>
    <cellStyle name="Aþ¸¶ [_LFD실행예산(020110)2855_LFD부산실행예산(020319)건축" xfId="4706"/>
    <cellStyle name="Äþ¸¶ [_LFD실행예산(020110)2855_LFD부산실행예산(020319)건축" xfId="4707"/>
    <cellStyle name="Aþ¸¶ [_LFD실행예산(020110)2855_경서실행(견적실)공무팀" xfId="4670"/>
    <cellStyle name="Äþ¸¶ [_LFD실행예산(020110)2855_경서실행(견적실)공무팀" xfId="4671"/>
    <cellStyle name="Aþ¸¶ [_LFD실행예산(020110)2855_골조공사견적가분석-1" xfId="4672"/>
    <cellStyle name="Äþ¸¶ [_LFD실행예산(020110)2855_골조공사견적가분석-1" xfId="4673"/>
    <cellStyle name="Aþ¸¶ [_LFD실행예산(020110)2855_골조공사공내역(송부)" xfId="4674"/>
    <cellStyle name="Äþ¸¶ [_LFD실행예산(020110)2855_골조공사공내역(송부)" xfId="4675"/>
    <cellStyle name="Aþ¸¶ [_LFD실행예산(020110)2855_골조공사공내역(장)" xfId="4676"/>
    <cellStyle name="Äþ¸¶ [_LFD실행예산(020110)2855_골조공사공내역(장)" xfId="4677"/>
    <cellStyle name="Aþ¸¶ [_LFD실행예산(020110)2855_골조공사실행예산품의" xfId="4678"/>
    <cellStyle name="Äþ¸¶ [_LFD실행예산(020110)2855_골조공사실행예산품의" xfId="4679"/>
    <cellStyle name="Aþ¸¶ [_LFD실행예산(020110)2855_골조공사실행예산품의(현장송부)" xfId="4680"/>
    <cellStyle name="Äþ¸¶ [_LFD실행예산(020110)2855_골조공사실행예산품의(현장송부)" xfId="4681"/>
    <cellStyle name="Aþ¸¶ [_LFD실행예산(020110)2855_공사특수조건(공정별)" xfId="4682"/>
    <cellStyle name="Äþ¸¶ [_LFD실행예산(020110)2855_공사특수조건(공정별)" xfId="4683"/>
    <cellStyle name="Aþ¸¶ [_LFD실행예산(020110)2855_동명삼화견본주택 기본안" xfId="4684"/>
    <cellStyle name="Äþ¸¶ [_LFD실행예산(020110)2855_동명삼화견본주택 기본안" xfId="4685"/>
    <cellStyle name="Aþ¸¶ [_LFD실행예산(020110)2855_부산덕천2차실행예산(기초DATA)" xfId="4686"/>
    <cellStyle name="Äþ¸¶ [_LFD실행예산(020110)2855_부산덕천2차실행예산(기초DATA)" xfId="4687"/>
    <cellStyle name="Aþ¸¶ [_LFD실행예산(020110)2855_부산덕천2차실행예산(기초DATA건설조정)" xfId="4688"/>
    <cellStyle name="Äþ¸¶ [_LFD실행예산(020110)2855_부산덕천2차실행예산(기초DATA건설조정)" xfId="4689"/>
    <cellStyle name="Aþ¸¶ [_LFD실행예산(020110)2855_부산덕천2차실행예산(기초DATA건설조정)-3" xfId="4690"/>
    <cellStyle name="Äþ¸¶ [_LFD실행예산(020110)2855_부산덕천2차실행예산(기초DATA건설조정)-3" xfId="4691"/>
    <cellStyle name="Aþ¸¶ [_LFD실행예산(020110)2855_부산덕천2차실행예산(기초DATA승인용)" xfId="4692"/>
    <cellStyle name="Äþ¸¶ [_LFD실행예산(020110)2855_부산덕천2차실행예산(기초DATA승인용)" xfId="4693"/>
    <cellStyle name="Aþ¸¶ [_LFD실행예산(020110)2855_부산덕천2차실행예산(기초DATA현장협의후)" xfId="4694"/>
    <cellStyle name="Äþ¸¶ [_LFD실행예산(020110)2855_부산덕천2차실행예산(기초DATA현장협의후)" xfId="4695"/>
    <cellStyle name="Aþ¸¶ [_LFD실행예산(020110)2855_실행검토_부산덕천" xfId="4696"/>
    <cellStyle name="Äþ¸¶ [_LFD실행예산(020110)2855_실행검토_부산덕천" xfId="4697"/>
    <cellStyle name="Aþ¸¶ [_LFD실행예산(020110)2855_철거공사견적대비(울산옥동)" xfId="4698"/>
    <cellStyle name="Äþ¸¶ [_LFD실행예산(020110)2855_철거공사견적대비(울산옥동)" xfId="4699"/>
    <cellStyle name="Aþ¸¶ [_LFD실행예산(020110)2855_토공사" xfId="4700"/>
    <cellStyle name="Äþ¸¶ [_LFD실행예산(020110)2855_토공사" xfId="4701"/>
    <cellStyle name="Aþ¸¶ [_LFD실행예산(020110)2855_현설공내역서" xfId="4702"/>
    <cellStyle name="Äþ¸¶ [_LFD실행예산(020110)2855_현설공내역서" xfId="4703"/>
    <cellStyle name="Aþ¸¶ [_LFD실행예산(020110)2855_현장경비신청안박성남" xfId="4704"/>
    <cellStyle name="Äþ¸¶ [_LFD실행예산(020110)2855_현장경비신청안박성남" xfId="4705"/>
    <cellStyle name="Aþ¸¶ [_경서실행(견적실)공무팀" xfId="4414"/>
    <cellStyle name="Äþ¸¶ [_경서실행(견적실)공무팀" xfId="4415"/>
    <cellStyle name="Aþ¸¶ [_경서실행(견적실)공무팀_1" xfId="4416"/>
    <cellStyle name="Äþ¸¶ [_경서실행(견적실)공무팀_1" xfId="4417"/>
    <cellStyle name="Aþ¸¶ [_골조공사실행예산품의(현장송부)" xfId="4418"/>
    <cellStyle name="Äþ¸¶ [_골조공사실행예산품의(현장송부)" xfId="4419"/>
    <cellStyle name="Aþ¸¶ [_공사특수조건(공정별)" xfId="4420"/>
    <cellStyle name="Äþ¸¶ [_공사특수조건(공정별)" xfId="4421"/>
    <cellStyle name="Aþ¸¶ [_광주공장(대비1218)" xfId="4422"/>
    <cellStyle name="Äþ¸¶ [_광주공장(대비1218)" xfId="4423"/>
    <cellStyle name="Aþ¸¶ [_금속공사 현장설명서" xfId="4424"/>
    <cellStyle name="Äþ¸¶ [_금속공사 현장설명서" xfId="4425"/>
    <cellStyle name="Aþ¸¶ [_기계실행(LFD광주공장.현설용)" xfId="4426"/>
    <cellStyle name="Äþ¸¶ [_기계실행(LFD광주공장.현설용)" xfId="4427"/>
    <cellStyle name="Aþ¸¶ [_동명삼화견본주택 기본안" xfId="4428"/>
    <cellStyle name="Äþ¸¶ [_동명삼화견본주택 기본안" xfId="4429"/>
    <cellStyle name="Aþ¸¶ [_마곡보완" xfId="4430"/>
    <cellStyle name="Äþ¸¶ [_마곡보완" xfId="4431"/>
    <cellStyle name="Aþ¸¶ [_마곡보완_LFD부산실행예산(020219)건축" xfId="4486"/>
    <cellStyle name="Äþ¸¶ [_마곡보완_LFD부산실행예산(020219)건축" xfId="4487"/>
    <cellStyle name="Aþ¸¶ [_마곡보완_LFD부산실행예산(020219)건축_경서실행(견적실)공무팀" xfId="4488"/>
    <cellStyle name="Äþ¸¶ [_마곡보완_LFD부산실행예산(020219)건축_경서실행(견적실)공무팀" xfId="4489"/>
    <cellStyle name="Aþ¸¶ [_마곡보완_LFD부산실행예산(020219)건축_골조공사견적가분석-1" xfId="4490"/>
    <cellStyle name="Äþ¸¶ [_마곡보완_LFD부산실행예산(020219)건축_골조공사견적가분석-1" xfId="4491"/>
    <cellStyle name="Aþ¸¶ [_마곡보완_LFD부산실행예산(020219)건축_골조공사공내역(송부)" xfId="4492"/>
    <cellStyle name="Äþ¸¶ [_마곡보완_LFD부산실행예산(020219)건축_골조공사공내역(송부)" xfId="4493"/>
    <cellStyle name="Aþ¸¶ [_마곡보완_LFD부산실행예산(020219)건축_골조공사공내역(장)" xfId="4494"/>
    <cellStyle name="Äþ¸¶ [_마곡보완_LFD부산실행예산(020219)건축_골조공사공내역(장)" xfId="4495"/>
    <cellStyle name="Aþ¸¶ [_마곡보완_LFD부산실행예산(020219)건축_골조공사실행예산품의" xfId="4496"/>
    <cellStyle name="Äþ¸¶ [_마곡보완_LFD부산실행예산(020219)건축_골조공사실행예산품의" xfId="4497"/>
    <cellStyle name="Aþ¸¶ [_마곡보완_LFD부산실행예산(020219)건축_동명삼화견본주택 기본안" xfId="4498"/>
    <cellStyle name="Äþ¸¶ [_마곡보완_LFD부산실행예산(020219)건축_동명삼화견본주택 기본안" xfId="4499"/>
    <cellStyle name="Aþ¸¶ [_마곡보완_LFD부산실행예산(020219)건축_부산덕천2차실행예산(기초DATA)" xfId="4500"/>
    <cellStyle name="Äþ¸¶ [_마곡보완_LFD부산실행예산(020219)건축_부산덕천2차실행예산(기초DATA)" xfId="4501"/>
    <cellStyle name="Aþ¸¶ [_마곡보완_LFD부산실행예산(020219)건축_부산덕천2차실행예산(기초DATA건설조정)" xfId="4502"/>
    <cellStyle name="Äþ¸¶ [_마곡보완_LFD부산실행예산(020219)건축_부산덕천2차실행예산(기초DATA건설조정)" xfId="4503"/>
    <cellStyle name="Aþ¸¶ [_마곡보완_LFD부산실행예산(020219)건축_부산덕천2차실행예산(기초DATA건설조정)-3" xfId="4504"/>
    <cellStyle name="Äþ¸¶ [_마곡보완_LFD부산실행예산(020219)건축_부산덕천2차실행예산(기초DATA건설조정)-3" xfId="4505"/>
    <cellStyle name="Aþ¸¶ [_마곡보완_LFD부산실행예산(020219)건축_부산덕천2차실행예산(기초DATA승인용)" xfId="4506"/>
    <cellStyle name="Äþ¸¶ [_마곡보완_LFD부산실행예산(020219)건축_부산덕천2차실행예산(기초DATA승인용)" xfId="4507"/>
    <cellStyle name="Aþ¸¶ [_마곡보완_LFD부산실행예산(020219)건축_부산덕천2차실행예산(기초DATA현장협의후)" xfId="4508"/>
    <cellStyle name="Äþ¸¶ [_마곡보완_LFD부산실행예산(020219)건축_부산덕천2차실행예산(기초DATA현장협의후)" xfId="4509"/>
    <cellStyle name="Aþ¸¶ [_마곡보완_LFD부산실행예산(020219)건축_실행검토_부산덕천" xfId="4510"/>
    <cellStyle name="Äþ¸¶ [_마곡보완_LFD부산실행예산(020219)건축_실행검토_부산덕천" xfId="4511"/>
    <cellStyle name="Aþ¸¶ [_마곡보완_LFD부산실행예산(020219)건축_현설공내역서" xfId="4512"/>
    <cellStyle name="Äþ¸¶ [_마곡보완_LFD부산실행예산(020219)건축_현설공내역서" xfId="4513"/>
    <cellStyle name="Aþ¸¶ [_마곡보완_LFD부산실행예산(020219)건축_현장경비신청안박성남" xfId="4514"/>
    <cellStyle name="Äþ¸¶ [_마곡보완_LFD부산실행예산(020219)건축_현장경비신청안박성남" xfId="4515"/>
    <cellStyle name="Aþ¸¶ [_마곡보완_LFD부산실행예산(020305)건축" xfId="4516"/>
    <cellStyle name="Äþ¸¶ [_마곡보완_LFD부산실행예산(020305)건축" xfId="4517"/>
    <cellStyle name="Aþ¸¶ [_마곡보완_LFD부산실행예산(020305)건축_경서실행(견적실)공무팀" xfId="4518"/>
    <cellStyle name="Äþ¸¶ [_마곡보완_LFD부산실행예산(020305)건축_경서실행(견적실)공무팀" xfId="4519"/>
    <cellStyle name="Aþ¸¶ [_마곡보완_LFD부산실행예산(020305)건축_골조공사견적가분석-1" xfId="4520"/>
    <cellStyle name="Äþ¸¶ [_마곡보완_LFD부산실행예산(020305)건축_골조공사견적가분석-1" xfId="4521"/>
    <cellStyle name="Aþ¸¶ [_마곡보완_LFD부산실행예산(020305)건축_골조공사공내역(송부)" xfId="4522"/>
    <cellStyle name="Äþ¸¶ [_마곡보완_LFD부산실행예산(020305)건축_골조공사공내역(송부)" xfId="4523"/>
    <cellStyle name="Aþ¸¶ [_마곡보완_LFD부산실행예산(020305)건축_골조공사공내역(장)" xfId="4524"/>
    <cellStyle name="Äþ¸¶ [_마곡보완_LFD부산실행예산(020305)건축_골조공사공내역(장)" xfId="4525"/>
    <cellStyle name="Aþ¸¶ [_마곡보완_LFD부산실행예산(020305)건축_골조공사실행예산품의" xfId="4526"/>
    <cellStyle name="Äþ¸¶ [_마곡보완_LFD부산실행예산(020305)건축_골조공사실행예산품의" xfId="4527"/>
    <cellStyle name="Aþ¸¶ [_마곡보완_LFD부산실행예산(020305)건축_부산덕천2차실행예산(기초DATA)" xfId="4528"/>
    <cellStyle name="Äþ¸¶ [_마곡보완_LFD부산실행예산(020305)건축_부산덕천2차실행예산(기초DATA)" xfId="4529"/>
    <cellStyle name="Aþ¸¶ [_마곡보완_LFD부산실행예산(020305)건축_부산덕천2차실행예산(기초DATA건설조정)" xfId="4530"/>
    <cellStyle name="Äþ¸¶ [_마곡보완_LFD부산실행예산(020305)건축_부산덕천2차실행예산(기초DATA건설조정)" xfId="4531"/>
    <cellStyle name="Aþ¸¶ [_마곡보완_LFD부산실행예산(020305)건축_부산덕천2차실행예산(기초DATA건설조정)-3" xfId="4532"/>
    <cellStyle name="Äþ¸¶ [_마곡보완_LFD부산실행예산(020305)건축_부산덕천2차실행예산(기초DATA건설조정)-3" xfId="4533"/>
    <cellStyle name="Aþ¸¶ [_마곡보완_LFD부산실행예산(020305)건축_부산덕천2차실행예산(기초DATA승인용)" xfId="4534"/>
    <cellStyle name="Äþ¸¶ [_마곡보완_LFD부산실행예산(020305)건축_부산덕천2차실행예산(기초DATA승인용)" xfId="4535"/>
    <cellStyle name="Aþ¸¶ [_마곡보완_LFD부산실행예산(020305)건축_부산덕천2차실행예산(기초DATA현장협의후)" xfId="4536"/>
    <cellStyle name="Äþ¸¶ [_마곡보완_LFD부산실행예산(020305)건축_부산덕천2차실행예산(기초DATA현장협의후)" xfId="4537"/>
    <cellStyle name="Aþ¸¶ [_마곡보완_LFD실행예산(020110)2855" xfId="4538"/>
    <cellStyle name="Äþ¸¶ [_마곡보완_LFD실행예산(020110)2855" xfId="4539"/>
    <cellStyle name="Aþ¸¶ [_마곡보완_LFD실행예산(020110)2855_LFD부산실행예산(020319)건축" xfId="4576"/>
    <cellStyle name="Äþ¸¶ [_마곡보완_LFD실행예산(020110)2855_LFD부산실행예산(020319)건축" xfId="4577"/>
    <cellStyle name="Aþ¸¶ [_마곡보완_LFD실행예산(020110)2855_경서실행(견적실)공무팀" xfId="4540"/>
    <cellStyle name="Äþ¸¶ [_마곡보완_LFD실행예산(020110)2855_경서실행(견적실)공무팀" xfId="4541"/>
    <cellStyle name="Aþ¸¶ [_마곡보완_LFD실행예산(020110)2855_골조공사견적가분석-1" xfId="4542"/>
    <cellStyle name="Äþ¸¶ [_마곡보완_LFD실행예산(020110)2855_골조공사견적가분석-1" xfId="4543"/>
    <cellStyle name="Aþ¸¶ [_마곡보완_LFD실행예산(020110)2855_골조공사공내역(송부)" xfId="4544"/>
    <cellStyle name="Äþ¸¶ [_마곡보완_LFD실행예산(020110)2855_골조공사공내역(송부)" xfId="4545"/>
    <cellStyle name="Aþ¸¶ [_마곡보완_LFD실행예산(020110)2855_골조공사공내역(장)" xfId="4546"/>
    <cellStyle name="Äþ¸¶ [_마곡보완_LFD실행예산(020110)2855_골조공사공내역(장)" xfId="4547"/>
    <cellStyle name="Aþ¸¶ [_마곡보완_LFD실행예산(020110)2855_골조공사실행예산품의" xfId="4548"/>
    <cellStyle name="Äþ¸¶ [_마곡보완_LFD실행예산(020110)2855_골조공사실행예산품의" xfId="4549"/>
    <cellStyle name="Aþ¸¶ [_마곡보완_LFD실행예산(020110)2855_골조공사실행예산품의(현장송부)" xfId="4550"/>
    <cellStyle name="Äþ¸¶ [_마곡보완_LFD실행예산(020110)2855_골조공사실행예산품의(현장송부)" xfId="4551"/>
    <cellStyle name="Aþ¸¶ [_마곡보완_LFD실행예산(020110)2855_공사특수조건(공정별)" xfId="4552"/>
    <cellStyle name="Äþ¸¶ [_마곡보완_LFD실행예산(020110)2855_공사특수조건(공정별)" xfId="4553"/>
    <cellStyle name="Aþ¸¶ [_마곡보완_LFD실행예산(020110)2855_동명삼화견본주택 기본안" xfId="4554"/>
    <cellStyle name="Äþ¸¶ [_마곡보완_LFD실행예산(020110)2855_동명삼화견본주택 기본안" xfId="4555"/>
    <cellStyle name="Aþ¸¶ [_마곡보완_LFD실행예산(020110)2855_부산덕천2차실행예산(기초DATA)" xfId="4556"/>
    <cellStyle name="Äþ¸¶ [_마곡보완_LFD실행예산(020110)2855_부산덕천2차실행예산(기초DATA)" xfId="4557"/>
    <cellStyle name="Aþ¸¶ [_마곡보완_LFD실행예산(020110)2855_부산덕천2차실행예산(기초DATA건설조정)" xfId="4558"/>
    <cellStyle name="Äþ¸¶ [_마곡보완_LFD실행예산(020110)2855_부산덕천2차실행예산(기초DATA건설조정)" xfId="4559"/>
    <cellStyle name="Aþ¸¶ [_마곡보완_LFD실행예산(020110)2855_부산덕천2차실행예산(기초DATA건설조정)-3" xfId="4560"/>
    <cellStyle name="Äþ¸¶ [_마곡보완_LFD실행예산(020110)2855_부산덕천2차실행예산(기초DATA건설조정)-3" xfId="4561"/>
    <cellStyle name="Aþ¸¶ [_마곡보완_LFD실행예산(020110)2855_부산덕천2차실행예산(기초DATA승인용)" xfId="4562"/>
    <cellStyle name="Äþ¸¶ [_마곡보완_LFD실행예산(020110)2855_부산덕천2차실행예산(기초DATA승인용)" xfId="4563"/>
    <cellStyle name="Aþ¸¶ [_마곡보완_LFD실행예산(020110)2855_부산덕천2차실행예산(기초DATA현장협의후)" xfId="4564"/>
    <cellStyle name="Äþ¸¶ [_마곡보완_LFD실행예산(020110)2855_부산덕천2차실행예산(기초DATA현장협의후)" xfId="4565"/>
    <cellStyle name="Aþ¸¶ [_마곡보완_LFD실행예산(020110)2855_실행검토_부산덕천" xfId="4566"/>
    <cellStyle name="Äþ¸¶ [_마곡보완_LFD실행예산(020110)2855_실행검토_부산덕천" xfId="4567"/>
    <cellStyle name="Aþ¸¶ [_마곡보완_LFD실행예산(020110)2855_철거공사견적대비(울산옥동)" xfId="4568"/>
    <cellStyle name="Äþ¸¶ [_마곡보완_LFD실행예산(020110)2855_철거공사견적대비(울산옥동)" xfId="4569"/>
    <cellStyle name="Aþ¸¶ [_마곡보완_LFD실행예산(020110)2855_토공사" xfId="4570"/>
    <cellStyle name="Äþ¸¶ [_마곡보완_LFD실행예산(020110)2855_토공사" xfId="4571"/>
    <cellStyle name="Aþ¸¶ [_마곡보완_LFD실행예산(020110)2855_현설공내역서" xfId="4572"/>
    <cellStyle name="Äþ¸¶ [_마곡보완_LFD실행예산(020110)2855_현설공내역서" xfId="4573"/>
    <cellStyle name="Aþ¸¶ [_마곡보완_LFD실행예산(020110)2855_현장경비신청안박성남" xfId="4574"/>
    <cellStyle name="Äþ¸¶ [_마곡보완_LFD실행예산(020110)2855_현장경비신청안박성남" xfId="4575"/>
    <cellStyle name="Aþ¸¶ [_마곡보완_경서실행(견적실)공무팀" xfId="4432"/>
    <cellStyle name="Äþ¸¶ [_마곡보완_경서실행(견적실)공무팀" xfId="4433"/>
    <cellStyle name="Aþ¸¶ [_마곡보완_경서실행(견적실)공무팀_1" xfId="4434"/>
    <cellStyle name="Äþ¸¶ [_마곡보완_경서실행(견적실)공무팀_1" xfId="4435"/>
    <cellStyle name="Aþ¸¶ [_마곡보완_골조공사실행예산품의(현장송부)" xfId="4436"/>
    <cellStyle name="Äþ¸¶ [_마곡보완_골조공사실행예산품의(현장송부)" xfId="4437"/>
    <cellStyle name="Aþ¸¶ [_마곡보완_공사특수조건(공정별)" xfId="4438"/>
    <cellStyle name="Äþ¸¶ [_마곡보완_공사특수조건(공정별)" xfId="4439"/>
    <cellStyle name="Aþ¸¶ [_마곡보완_광주공장(대비1218)" xfId="4440"/>
    <cellStyle name="Äþ¸¶ [_마곡보완_광주공장(대비1218)" xfId="4441"/>
    <cellStyle name="Aþ¸¶ [_마곡보완_금속공사 현장설명서" xfId="4442"/>
    <cellStyle name="Äþ¸¶ [_마곡보완_금속공사 현장설명서" xfId="4443"/>
    <cellStyle name="Aþ¸¶ [_마곡보완_기계실행(LFD광주공장.현설용)" xfId="4444"/>
    <cellStyle name="Äþ¸¶ [_마곡보완_기계실행(LFD광주공장.현설용)" xfId="4445"/>
    <cellStyle name="Aþ¸¶ [_마곡보완_동명삼화견본주택 기본안" xfId="4446"/>
    <cellStyle name="Äþ¸¶ [_마곡보완_동명삼화견본주택 기본안" xfId="4447"/>
    <cellStyle name="Aþ¸¶ [_마곡보완_방수공사 현장설명서" xfId="4448"/>
    <cellStyle name="Äþ¸¶ [_마곡보완_방수공사 현장설명서" xfId="4449"/>
    <cellStyle name="Aþ¸¶ [_마곡보완_부산덕천동롯데아파트(환경ENG)" xfId="4450"/>
    <cellStyle name="Äþ¸¶ [_마곡보완_부산덕천동롯데아파트(환경ENG)" xfId="4451"/>
    <cellStyle name="Aþ¸¶ [_마곡보완_부산덕천동아파트(세경엔지니어링)" xfId="4452"/>
    <cellStyle name="Äþ¸¶ [_마곡보완_부산덕천동아파트(세경엔지니어링)" xfId="4453"/>
    <cellStyle name="Aþ¸¶ [_마곡보완_실행검토_부산덕천" xfId="4454"/>
    <cellStyle name="Äþ¸¶ [_마곡보완_실행검토_부산덕천" xfId="4455"/>
    <cellStyle name="Aþ¸¶ [_마곡보완_제과의왕견적서(020513)2차변경NEGO(7550)" xfId="4456"/>
    <cellStyle name="Äþ¸¶ [_마곡보완_제과의왕견적서(020513)2차변경NEGO(7550)" xfId="4457"/>
    <cellStyle name="Aþ¸¶ [_마곡보완_제과의왕견적서(020513)2차변경NEGO(7550)_현설공내역서" xfId="4458"/>
    <cellStyle name="Äþ¸¶ [_마곡보완_제과의왕견적서(020513)2차변경NEGO(7550)_현설공내역서" xfId="4459"/>
    <cellStyle name="Aþ¸¶ [_마곡보완_조적공사 현장설명서" xfId="4460"/>
    <cellStyle name="Äþ¸¶ [_마곡보완_조적공사 현장설명서" xfId="4461"/>
    <cellStyle name="Aþ¸¶ [_마곡보완_철거공사견적대비(울산옥동)" xfId="4462"/>
    <cellStyle name="Äþ¸¶ [_마곡보완_철거공사견적대비(울산옥동)" xfId="4463"/>
    <cellStyle name="Aþ¸¶ [_마곡보완_토공사" xfId="4464"/>
    <cellStyle name="Äþ¸¶ [_마곡보완_토공사" xfId="4465"/>
    <cellStyle name="Aþ¸¶ [_마곡보완_특기사항(조적(1).미장.방수.EL)-1021" xfId="4466"/>
    <cellStyle name="Äþ¸¶ [_마곡보완_특기사항(조적(1).미장.방수.EL)-1021" xfId="4467"/>
    <cellStyle name="Aþ¸¶ [_마곡보완_특기사항(조적.미장.방수.판넬.잡철)" xfId="4468"/>
    <cellStyle name="Äþ¸¶ [_마곡보완_특기사항(조적.미장.방수.판넬.잡철)" xfId="4469"/>
    <cellStyle name="Aþ¸¶ [_마곡보완_현장경비신청안박성남" xfId="4470"/>
    <cellStyle name="Äþ¸¶ [_마곡보완_현장경비신청안박성남" xfId="4471"/>
    <cellStyle name="Aþ¸¶ [_마곡보완_현장설명(가스설비)" xfId="4472"/>
    <cellStyle name="Äþ¸¶ [_마곡보완_현장설명(가스설비)" xfId="4473"/>
    <cellStyle name="Aþ¸¶ [_마곡보완_현장설명(기계설비)" xfId="4474"/>
    <cellStyle name="Äþ¸¶ [_마곡보완_현장설명(기계설비)" xfId="4475"/>
    <cellStyle name="Aþ¸¶ [_마곡보완_현장설명(내장판넬)" xfId="4476"/>
    <cellStyle name="Äþ¸¶ [_마곡보완_현장설명(내장판넬)" xfId="4477"/>
    <cellStyle name="Aþ¸¶ [_마곡보완_현장설명(바닥마감공사)" xfId="4478"/>
    <cellStyle name="Äþ¸¶ [_마곡보완_현장설명(바닥마감공사)" xfId="4479"/>
    <cellStyle name="Aþ¸¶ [_마곡보완_현장설명(부대토목)" xfId="4480"/>
    <cellStyle name="Äþ¸¶ [_마곡보완_현장설명(부대토목)" xfId="4481"/>
    <cellStyle name="Aþ¸¶ [_마곡보완_현장설명(준공청소)" xfId="4482"/>
    <cellStyle name="Äþ¸¶ [_마곡보완_현장설명(준공청소)" xfId="4483"/>
    <cellStyle name="Aþ¸¶ [_마곡보완_현장설명(특수창호공사)" xfId="4484"/>
    <cellStyle name="Äþ¸¶ [_마곡보완_현장설명(특수창호공사)" xfId="4485"/>
    <cellStyle name="Aþ¸¶ [_방수공사 현장설명서" xfId="4578"/>
    <cellStyle name="Äþ¸¶ [_방수공사 현장설명서" xfId="4579"/>
    <cellStyle name="Aþ¸¶ [_부산덕천동롯데아파트(환경ENG)" xfId="4580"/>
    <cellStyle name="Äþ¸¶ [_부산덕천동롯데아파트(환경ENG)" xfId="4581"/>
    <cellStyle name="Aþ¸¶ [_부산덕천동아파트(세경엔지니어링)" xfId="4582"/>
    <cellStyle name="Äþ¸¶ [_부산덕천동아파트(세경엔지니어링)" xfId="4583"/>
    <cellStyle name="Aþ¸¶ [_실행검토_부산덕천" xfId="4584"/>
    <cellStyle name="Äþ¸¶ [_실행검토_부산덕천" xfId="4585"/>
    <cellStyle name="Aþ¸¶ [_제과의왕견적서(020513)2차변경NEGO(7550)" xfId="4586"/>
    <cellStyle name="Äþ¸¶ [_제과의왕견적서(020513)2차변경NEGO(7550)" xfId="4587"/>
    <cellStyle name="Aþ¸¶ [_제과의왕견적서(020513)2차변경NEGO(7550)_현설공내역서" xfId="4588"/>
    <cellStyle name="Äþ¸¶ [_제과의왕견적서(020513)2차변경NEGO(7550)_현설공내역서" xfId="4589"/>
    <cellStyle name="Aþ¸¶ [_조적공사 현장설명서" xfId="4590"/>
    <cellStyle name="Äþ¸¶ [_조적공사 현장설명서" xfId="4591"/>
    <cellStyle name="Aþ¸¶ [_철거공사견적대비(울산옥동)" xfId="4592"/>
    <cellStyle name="Äþ¸¶ [_철거공사견적대비(울산옥동)" xfId="4593"/>
    <cellStyle name="Aþ¸¶ [_토공사" xfId="4594"/>
    <cellStyle name="Äþ¸¶ [_토공사" xfId="4595"/>
    <cellStyle name="Aþ¸¶ [_특기사항(조적(1).미장.방수.EL)-1021" xfId="4596"/>
    <cellStyle name="Äþ¸¶ [_특기사항(조적(1).미장.방수.EL)-1021" xfId="4597"/>
    <cellStyle name="Aþ¸¶ [_특기사항(조적.미장.방수.판넬.잡철)" xfId="4598"/>
    <cellStyle name="Äþ¸¶ [_특기사항(조적.미장.방수.판넬.잡철)" xfId="4599"/>
    <cellStyle name="Aþ¸¶ [_현장경비신청안박성남" xfId="4600"/>
    <cellStyle name="Äþ¸¶ [_현장경비신청안박성남" xfId="4601"/>
    <cellStyle name="Aþ¸¶ [_현장설명(가스설비)" xfId="4602"/>
    <cellStyle name="Äþ¸¶ [_현장설명(가스설비)" xfId="4603"/>
    <cellStyle name="Aþ¸¶ [_현장설명(기계설비)" xfId="4604"/>
    <cellStyle name="Äþ¸¶ [_현장설명(기계설비)" xfId="4605"/>
    <cellStyle name="Aþ¸¶ [_현장설명(내장판넬)" xfId="4606"/>
    <cellStyle name="Äþ¸¶ [_현장설명(내장판넬)" xfId="4607"/>
    <cellStyle name="Aþ¸¶ [_현장설명(바닥마감공사)" xfId="4608"/>
    <cellStyle name="Äþ¸¶ [_현장설명(바닥마감공사)" xfId="4609"/>
    <cellStyle name="Aþ¸¶ [_현장설명(부대토목)" xfId="4610"/>
    <cellStyle name="Äþ¸¶ [_현장설명(부대토목)" xfId="4611"/>
    <cellStyle name="Aþ¸¶ [_현장설명(준공청소)" xfId="4612"/>
    <cellStyle name="Äþ¸¶ [_현장설명(준공청소)" xfId="4613"/>
    <cellStyle name="Aþ¸¶ [_현장설명(특수창호공사)" xfId="4614"/>
    <cellStyle name="Äþ¸¶ [_현장설명(특수창호공사)" xfId="4615"/>
    <cellStyle name="Aþ¸¶ [0]" xfId="1826"/>
    <cellStyle name="ÄÞ¸¶ [0]_¸ðÇü¸·" xfId="1827"/>
    <cellStyle name="AÞ¸¶ [0]_¿­¸° INT" xfId="16659"/>
    <cellStyle name="ÄÞ¸¶ [0]_±âÅ¸" xfId="16660"/>
    <cellStyle name="AÞ¸¶ [0]_°¡³ª´U " xfId="16661"/>
    <cellStyle name="ÄÞ¸¶ [0]_¼öÀÍ¼º " xfId="5520"/>
    <cellStyle name="AÞ¸¶ [0]_¼oAI¼º  2" xfId="8934"/>
    <cellStyle name="ÄÞ¸¶ [0]_2000¼ÕÈ® " xfId="4708"/>
    <cellStyle name="AÞ¸¶ [0]_AN°y(1.25) " xfId="4709"/>
    <cellStyle name="ÄÞ¸¶ [0]_INQUIRY ¿µ¾÷ÃßÁø " xfId="1828"/>
    <cellStyle name="AÞ¸¶ [0]_INQUIRY ¿μ¾÷AßAø " xfId="1829"/>
    <cellStyle name="ÄÞ¸¶ [0]_laroux" xfId="1830"/>
    <cellStyle name="AÞ¸¶ [0]_laroux_1" xfId="5462"/>
    <cellStyle name="ÄÞ¸¶ [0]_laroux_1" xfId="5256"/>
    <cellStyle name="AÞ¸¶ [0]_laroux_2" xfId="5116"/>
    <cellStyle name="ÄÞ¸¶ [0]_laroux_2" xfId="5053"/>
    <cellStyle name="AÞ¸¶ [0]_º≫¼± ±æ¾i±uºI ¼o·R Ay°eC￥ " xfId="1831"/>
    <cellStyle name="ÄÞ¸¶ [0]_Sheet1" xfId="16662"/>
    <cellStyle name="AÞ¸¶_  A¾  CO  " xfId="2260"/>
    <cellStyle name="ÄÞ¸¶_¸ðÇü¸·" xfId="1832"/>
    <cellStyle name="AÞ¸¶_¿­¸° INT" xfId="16663"/>
    <cellStyle name="ÄÞ¸¶_±âÅ¸" xfId="16664"/>
    <cellStyle name="AÞ¸¶_°eE¹_11¿a½A " xfId="7606"/>
    <cellStyle name="ÄÞ¸¶_¼öÀÍ¼º " xfId="5407"/>
    <cellStyle name="AÞ¸¶_¼oAI¼º _광명전기" xfId="5345"/>
    <cellStyle name="ÄÞ¸¶_2000¼ÕÈ® " xfId="4710"/>
    <cellStyle name="AÞ¸¶_AN°y(1.25) " xfId="4711"/>
    <cellStyle name="ÄÞ¸¶_INQUIRY ¿µ¾÷ÃßÁø " xfId="1833"/>
    <cellStyle name="AÞ¸¶_INQUIRY ¿μ¾÷AßAø " xfId="1834"/>
    <cellStyle name="ÄÞ¸¶_laroux" xfId="1835"/>
    <cellStyle name="AÞ¸¶_laroux_1" xfId="5379"/>
    <cellStyle name="ÄÞ¸¶_laroux_1" xfId="5598"/>
    <cellStyle name="AÞ¸¶_laroux_2" xfId="5344"/>
    <cellStyle name="ÄÞ¸¶_laroux_2" xfId="5564"/>
    <cellStyle name="AÞ¸¶_º≫¼± ±æ¾i±uºI ¼o·R Ay°eC￥ " xfId="1836"/>
    <cellStyle name="ÄÞ¸¶_Sheet1" xfId="16665"/>
    <cellStyle name="Àú¸®¼ö" xfId="4712"/>
    <cellStyle name="Àú¸®¼ö0" xfId="4713"/>
    <cellStyle name="Au¸r " xfId="1837"/>
    <cellStyle name="Au¸r¼" xfId="1838"/>
    <cellStyle name="AU¸R¼o" xfId="4714"/>
    <cellStyle name="AU¸R¼o0" xfId="5447"/>
    <cellStyle name="AU¸R¼o0 2" xfId="5558"/>
    <cellStyle name="AU¸R¼o0 3" xfId="5275"/>
    <cellStyle name="_x0001_b" xfId="2261"/>
    <cellStyle name="_x0002_b" xfId="16666"/>
    <cellStyle name="Background" xfId="16667"/>
    <cellStyle name="BACKUPPAGE" xfId="1839"/>
    <cellStyle name="blank" xfId="16668"/>
    <cellStyle name="blank - Style1" xfId="16669"/>
    <cellStyle name="Block header" xfId="1840"/>
    <cellStyle name="body" xfId="5605"/>
    <cellStyle name="BoldHdr" xfId="16670"/>
    <cellStyle name="C" xfId="1841"/>
    <cellStyle name="C 10" xfId="2163"/>
    <cellStyle name="C 11" xfId="2170"/>
    <cellStyle name="C 12" xfId="2331"/>
    <cellStyle name="C 13" xfId="2353"/>
    <cellStyle name="C 14" xfId="2341"/>
    <cellStyle name="C 15" xfId="2364"/>
    <cellStyle name="C 16" xfId="2373"/>
    <cellStyle name="C 17" xfId="2382"/>
    <cellStyle name="C 18" xfId="2391"/>
    <cellStyle name="C 19" xfId="2399"/>
    <cellStyle name="C 2" xfId="2051"/>
    <cellStyle name="C 20" xfId="2406"/>
    <cellStyle name="C 21" xfId="2439"/>
    <cellStyle name="C 22" xfId="2450"/>
    <cellStyle name="C 23" xfId="2444"/>
    <cellStyle name="C 24" xfId="2537"/>
    <cellStyle name="C 25" xfId="2507"/>
    <cellStyle name="C 26" xfId="2510"/>
    <cellStyle name="C 27" xfId="2502"/>
    <cellStyle name="C 28" xfId="2535"/>
    <cellStyle name="C 29" xfId="5910"/>
    <cellStyle name="C 3" xfId="2099"/>
    <cellStyle name="C 30" xfId="5920"/>
    <cellStyle name="C 31" xfId="6453"/>
    <cellStyle name="C 32" xfId="6463"/>
    <cellStyle name="C 33" xfId="6460"/>
    <cellStyle name="C 34" xfId="6470"/>
    <cellStyle name="C 35" xfId="6477"/>
    <cellStyle name="C 36" xfId="6972"/>
    <cellStyle name="C 37" xfId="6907"/>
    <cellStyle name="C 38" xfId="6931"/>
    <cellStyle name="C 39" xfId="6826"/>
    <cellStyle name="C 4" xfId="2060"/>
    <cellStyle name="C 40" xfId="7009"/>
    <cellStyle name="C 41" xfId="6982"/>
    <cellStyle name="C 42" xfId="6897"/>
    <cellStyle name="C 43" xfId="6829"/>
    <cellStyle name="C 44" xfId="6833"/>
    <cellStyle name="C 45" xfId="7015"/>
    <cellStyle name="C 46" xfId="7051"/>
    <cellStyle name="C 47" xfId="7014"/>
    <cellStyle name="C 48" xfId="7045"/>
    <cellStyle name="C 49" xfId="7016"/>
    <cellStyle name="C 5" xfId="2112"/>
    <cellStyle name="C 50" xfId="7106"/>
    <cellStyle name="C 51" xfId="7138"/>
    <cellStyle name="C 52" xfId="7105"/>
    <cellStyle name="C 53" xfId="7132"/>
    <cellStyle name="C 54" xfId="8022"/>
    <cellStyle name="C 55" xfId="8021"/>
    <cellStyle name="C 56" xfId="8025"/>
    <cellStyle name="C 57" xfId="8050"/>
    <cellStyle name="C 58" xfId="8071"/>
    <cellStyle name="C 59" xfId="8087"/>
    <cellStyle name="C 6" xfId="2126"/>
    <cellStyle name="C 60" xfId="8102"/>
    <cellStyle name="C 61" xfId="8117"/>
    <cellStyle name="C 62" xfId="8196"/>
    <cellStyle name="C 63" xfId="8216"/>
    <cellStyle name="C 64" xfId="8210"/>
    <cellStyle name="C 65" xfId="8228"/>
    <cellStyle name="C 66" xfId="8240"/>
    <cellStyle name="C 67" xfId="8247"/>
    <cellStyle name="C 68" xfId="8928"/>
    <cellStyle name="C 7" xfId="2138"/>
    <cellStyle name="C 8" xfId="2147"/>
    <cellStyle name="C 9" xfId="2156"/>
    <cellStyle name="C_20030218144011020-E1C865BF" xfId="16671"/>
    <cellStyle name="C_20030218144011020-E1C865BF_보일러판넬현장설명회(배부용)" xfId="16672"/>
    <cellStyle name="C_도로" xfId="1842"/>
    <cellStyle name="C_부대초안" xfId="1843"/>
    <cellStyle name="C_부대초안_견적의뢰" xfId="1844"/>
    <cellStyle name="C_부대초안_견적의뢰_하남풍산르네상스" xfId="1845"/>
    <cellStyle name="C_부대초안_김포투찰" xfId="1846"/>
    <cellStyle name="C_부대초안_김포투찰_견적의뢰" xfId="1847"/>
    <cellStyle name="C_부대초안_김포투찰_견적의뢰_하남풍산르네상스" xfId="1848"/>
    <cellStyle name="C_부대초안_하남풍산르네상스" xfId="1849"/>
    <cellStyle name="C_사급재료비및운반비" xfId="16673"/>
    <cellStyle name="C_사급재료비및운반비_보일러판넬현장설명회(배부용)" xfId="16674"/>
    <cellStyle name="C_수량및 단가 산출내용표" xfId="16675"/>
    <cellStyle name="C_수량및 단가 산출내용표_보일러판넬현장설명회(배부용)" xfId="16676"/>
    <cellStyle name="C_영흥#3,4 보일러철골설치및마감(MC-01)FINAL" xfId="16677"/>
    <cellStyle name="C_영흥#3,4 보일러철골설치및마감(MC-01)FINAL_보일러판넬현장설명회(배부용)" xfId="16678"/>
    <cellStyle name="C_영흥#3,4 옥내기기기초(AC-05)" xfId="16679"/>
    <cellStyle name="C_영흥#3,4 옥내기기기초(AC-05)_보일러판넬현장설명회(배부용)" xfId="16680"/>
    <cellStyle name="C_영흥#3,4 터빈발전기기초(AC-04)" xfId="16681"/>
    <cellStyle name="C_영흥#3,4 터빈발전기기초(AC-04)_보일러판넬현장설명회(배부용)" xfId="16682"/>
    <cellStyle name="C_토" xfId="2052"/>
    <cellStyle name="C_토목내역서" xfId="1850"/>
    <cellStyle name="C_토목내역서_도로" xfId="1851"/>
    <cellStyle name="C_토목내역서_부대초안" xfId="1852"/>
    <cellStyle name="C_토목내역서_부대초안_견적의뢰" xfId="1853"/>
    <cellStyle name="C_토목내역서_부대초안_견적의뢰_하남풍산르네상스" xfId="1854"/>
    <cellStyle name="C_토목내역서_부대초안_김포투찰" xfId="1855"/>
    <cellStyle name="C_토목내역서_부대초안_김포투찰_견적의뢰" xfId="1856"/>
    <cellStyle name="C_토목내역서_부대초안_김포투찰_견적의뢰_하남풍산르네상스" xfId="1857"/>
    <cellStyle name="C_토목내역서_부대초안_하남풍산르네상스" xfId="1858"/>
    <cellStyle name="C_토목내역서_하남풍산르네상스" xfId="1859"/>
    <cellStyle name="C_하남풍산르네상스" xfId="1860"/>
    <cellStyle name="C¡" xfId="16683"/>
    <cellStyle name="C¡IA¨ª_¡ic¨u¡A¨￢I¨￢¡Æ AN¡Æe " xfId="1861"/>
    <cellStyle name="C¢" xfId="16684"/>
    <cellStyle name="C￠RIA¡§¨￡_¡§uOAIA￠RAAI ¡E?¨I¨￡AI " xfId="8951"/>
    <cellStyle name="C￥" xfId="4715"/>
    <cellStyle name="Ç¥" xfId="2262"/>
    <cellStyle name="Ç¥ 2" xfId="4716"/>
    <cellStyle name="C￥_LFD부산실행예산(020219)건축" xfId="4919"/>
    <cellStyle name="Ç¥_LFD부산실행예산(020219)건축" xfId="4920"/>
    <cellStyle name="C￥_LFD부산실행예산(020219)건축_경서실행(견적실)공무팀" xfId="4921"/>
    <cellStyle name="Ç¥_LFD부산실행예산(020219)건축_경서실행(견적실)공무팀" xfId="4922"/>
    <cellStyle name="C￥_LFD부산실행예산(020219)건축_골조공사견적가분석-1" xfId="4923"/>
    <cellStyle name="Ç¥_LFD부산실행예산(020219)건축_골조공사견적가분석-1" xfId="4924"/>
    <cellStyle name="C￥_LFD부산실행예산(020219)건축_골조공사공내역(송부)" xfId="4925"/>
    <cellStyle name="Ç¥_LFD부산실행예산(020219)건축_골조공사공내역(송부)" xfId="4926"/>
    <cellStyle name="C￥_LFD부산실행예산(020219)건축_골조공사공내역(장)" xfId="4927"/>
    <cellStyle name="Ç¥_LFD부산실행예산(020219)건축_골조공사공내역(장)" xfId="4928"/>
    <cellStyle name="C￥_LFD부산실행예산(020219)건축_골조공사실행예산품의" xfId="4929"/>
    <cellStyle name="Ç¥_LFD부산실행예산(020219)건축_골조공사실행예산품의" xfId="4930"/>
    <cellStyle name="C￥_LFD부산실행예산(020219)건축_동명삼화견본주택 기본안" xfId="4931"/>
    <cellStyle name="Ç¥_LFD부산실행예산(020219)건축_동명삼화견본주택 기본안" xfId="4932"/>
    <cellStyle name="C￥_LFD부산실행예산(020219)건축_부산덕천2차실행예산(기초DATA)" xfId="4933"/>
    <cellStyle name="Ç¥_LFD부산실행예산(020219)건축_부산덕천2차실행예산(기초DATA)" xfId="4934"/>
    <cellStyle name="C￥_LFD부산실행예산(020219)건축_부산덕천2차실행예산(기초DATA건설조정)" xfId="4935"/>
    <cellStyle name="Ç¥_LFD부산실행예산(020219)건축_부산덕천2차실행예산(기초DATA건설조정)" xfId="4936"/>
    <cellStyle name="C￥_LFD부산실행예산(020219)건축_부산덕천2차실행예산(기초DATA건설조정)-3" xfId="4937"/>
    <cellStyle name="Ç¥_LFD부산실행예산(020219)건축_부산덕천2차실행예산(기초DATA건설조정)-3" xfId="4938"/>
    <cellStyle name="C￥_LFD부산실행예산(020219)건축_부산덕천2차실행예산(기초DATA승인용)" xfId="4939"/>
    <cellStyle name="Ç¥_LFD부산실행예산(020219)건축_부산덕천2차실행예산(기초DATA승인용)" xfId="4940"/>
    <cellStyle name="C￥_LFD부산실행예산(020219)건축_부산덕천2차실행예산(기초DATA현장협의후)" xfId="4941"/>
    <cellStyle name="Ç¥_LFD부산실행예산(020219)건축_부산덕천2차실행예산(기초DATA현장협의후)" xfId="4942"/>
    <cellStyle name="C￥_LFD부산실행예산(020219)건축_실행검토_부산덕천" xfId="4943"/>
    <cellStyle name="Ç¥_LFD부산실행예산(020219)건축_실행검토_부산덕천" xfId="4944"/>
    <cellStyle name="C￥_LFD부산실행예산(020219)건축_현설공내역서" xfId="4945"/>
    <cellStyle name="Ç¥_LFD부산실행예산(020219)건축_현설공내역서" xfId="4946"/>
    <cellStyle name="C￥_LFD부산실행예산(020219)건축_현장경비신청안박성남" xfId="4947"/>
    <cellStyle name="Ç¥_LFD부산실행예산(020219)건축_현장경비신청안박성남" xfId="4948"/>
    <cellStyle name="C￥_LFD부산실행예산(020305)건축" xfId="4949"/>
    <cellStyle name="Ç¥_LFD부산실행예산(020305)건축" xfId="4950"/>
    <cellStyle name="C￥_LFD부산실행예산(020305)건축_경서실행(견적실)공무팀" xfId="4951"/>
    <cellStyle name="Ç¥_LFD부산실행예산(020305)건축_경서실행(견적실)공무팀" xfId="4952"/>
    <cellStyle name="C￥_LFD부산실행예산(020305)건축_골조공사견적가분석-1" xfId="4953"/>
    <cellStyle name="Ç¥_LFD부산실행예산(020305)건축_골조공사견적가분석-1" xfId="4954"/>
    <cellStyle name="C￥_LFD부산실행예산(020305)건축_골조공사공내역(송부)" xfId="4955"/>
    <cellStyle name="Ç¥_LFD부산실행예산(020305)건축_골조공사공내역(송부)" xfId="4956"/>
    <cellStyle name="C￥_LFD부산실행예산(020305)건축_골조공사공내역(장)" xfId="4957"/>
    <cellStyle name="Ç¥_LFD부산실행예산(020305)건축_골조공사공내역(장)" xfId="4958"/>
    <cellStyle name="C￥_LFD부산실행예산(020305)건축_골조공사실행예산품의" xfId="4959"/>
    <cellStyle name="Ç¥_LFD부산실행예산(020305)건축_골조공사실행예산품의" xfId="4960"/>
    <cellStyle name="C￥_LFD부산실행예산(020305)건축_부산덕천2차실행예산(기초DATA)" xfId="4961"/>
    <cellStyle name="Ç¥_LFD부산실행예산(020305)건축_부산덕천2차실행예산(기초DATA)" xfId="4962"/>
    <cellStyle name="C￥_LFD부산실행예산(020305)건축_부산덕천2차실행예산(기초DATA건설조정)" xfId="4963"/>
    <cellStyle name="Ç¥_LFD부산실행예산(020305)건축_부산덕천2차실행예산(기초DATA건설조정)" xfId="4964"/>
    <cellStyle name="C￥_LFD부산실행예산(020305)건축_부산덕천2차실행예산(기초DATA건설조정)-3" xfId="4965"/>
    <cellStyle name="Ç¥_LFD부산실행예산(020305)건축_부산덕천2차실행예산(기초DATA건설조정)-3" xfId="4966"/>
    <cellStyle name="C￥_LFD부산실행예산(020305)건축_부산덕천2차실행예산(기초DATA승인용)" xfId="4967"/>
    <cellStyle name="Ç¥_LFD부산실행예산(020305)건축_부산덕천2차실행예산(기초DATA승인용)" xfId="4968"/>
    <cellStyle name="C￥_LFD부산실행예산(020305)건축_부산덕천2차실행예산(기초DATA현장협의후)" xfId="4969"/>
    <cellStyle name="Ç¥_LFD부산실행예산(020305)건축_부산덕천2차실행예산(기초DATA현장협의후)" xfId="4970"/>
    <cellStyle name="C￥_LFD실행예산(020110)2855" xfId="4971"/>
    <cellStyle name="Ç¥_LFD실행예산(020110)2855" xfId="4972"/>
    <cellStyle name="C￥_LFD실행예산(020110)2855_LFD부산실행예산(020319)건축" xfId="5009"/>
    <cellStyle name="Ç¥_LFD실행예산(020110)2855_LFD부산실행예산(020319)건축" xfId="5010"/>
    <cellStyle name="C￥_LFD실행예산(020110)2855_경서실행(견적실)공무팀" xfId="4973"/>
    <cellStyle name="Ç¥_LFD실행예산(020110)2855_경서실행(견적실)공무팀" xfId="4974"/>
    <cellStyle name="C￥_LFD실행예산(020110)2855_골조공사견적가분석-1" xfId="4975"/>
    <cellStyle name="Ç¥_LFD실행예산(020110)2855_골조공사견적가분석-1" xfId="4976"/>
    <cellStyle name="C￥_LFD실행예산(020110)2855_골조공사공내역(송부)" xfId="4977"/>
    <cellStyle name="Ç¥_LFD실행예산(020110)2855_골조공사공내역(송부)" xfId="4978"/>
    <cellStyle name="C￥_LFD실행예산(020110)2855_골조공사공내역(장)" xfId="4979"/>
    <cellStyle name="Ç¥_LFD실행예산(020110)2855_골조공사공내역(장)" xfId="4980"/>
    <cellStyle name="C￥_LFD실행예산(020110)2855_골조공사실행예산품의" xfId="4981"/>
    <cellStyle name="Ç¥_LFD실행예산(020110)2855_골조공사실행예산품의" xfId="4982"/>
    <cellStyle name="C￥_LFD실행예산(020110)2855_골조공사실행예산품의(현장송부)" xfId="4983"/>
    <cellStyle name="Ç¥_LFD실행예산(020110)2855_골조공사실행예산품의(현장송부)" xfId="4984"/>
    <cellStyle name="C￥_LFD실행예산(020110)2855_공사특수조건(공정별)" xfId="4985"/>
    <cellStyle name="Ç¥_LFD실행예산(020110)2855_공사특수조건(공정별)" xfId="4986"/>
    <cellStyle name="C￥_LFD실행예산(020110)2855_동명삼화견본주택 기본안" xfId="4987"/>
    <cellStyle name="Ç¥_LFD실행예산(020110)2855_동명삼화견본주택 기본안" xfId="4988"/>
    <cellStyle name="C￥_LFD실행예산(020110)2855_부산덕천2차실행예산(기초DATA)" xfId="4989"/>
    <cellStyle name="Ç¥_LFD실행예산(020110)2855_부산덕천2차실행예산(기초DATA)" xfId="4990"/>
    <cellStyle name="C￥_LFD실행예산(020110)2855_부산덕천2차실행예산(기초DATA건설조정)" xfId="4991"/>
    <cellStyle name="Ç¥_LFD실행예산(020110)2855_부산덕천2차실행예산(기초DATA건설조정)" xfId="4992"/>
    <cellStyle name="C￥_LFD실행예산(020110)2855_부산덕천2차실행예산(기초DATA건설조정)-3" xfId="4993"/>
    <cellStyle name="Ç¥_LFD실행예산(020110)2855_부산덕천2차실행예산(기초DATA건설조정)-3" xfId="4994"/>
    <cellStyle name="C￥_LFD실행예산(020110)2855_부산덕천2차실행예산(기초DATA승인용)" xfId="4995"/>
    <cellStyle name="Ç¥_LFD실행예산(020110)2855_부산덕천2차실행예산(기초DATA승인용)" xfId="4996"/>
    <cellStyle name="C￥_LFD실행예산(020110)2855_부산덕천2차실행예산(기초DATA현장협의후)" xfId="4997"/>
    <cellStyle name="Ç¥_LFD실행예산(020110)2855_부산덕천2차실행예산(기초DATA현장협의후)" xfId="4998"/>
    <cellStyle name="C￥_LFD실행예산(020110)2855_실행검토_부산덕천" xfId="4999"/>
    <cellStyle name="Ç¥_LFD실행예산(020110)2855_실행검토_부산덕천" xfId="5000"/>
    <cellStyle name="C￥_LFD실행예산(020110)2855_철거공사견적대비(울산옥동)" xfId="5001"/>
    <cellStyle name="Ç¥_LFD실행예산(020110)2855_철거공사견적대비(울산옥동)" xfId="5002"/>
    <cellStyle name="C￥_LFD실행예산(020110)2855_토공사" xfId="5003"/>
    <cellStyle name="Ç¥_LFD실행예산(020110)2855_토공사" xfId="5004"/>
    <cellStyle name="C￥_LFD실행예산(020110)2855_현설공내역서" xfId="5005"/>
    <cellStyle name="Ç¥_LFD실행예산(020110)2855_현설공내역서" xfId="5006"/>
    <cellStyle name="C￥_LFD실행예산(020110)2855_현장경비신청안박성남" xfId="5007"/>
    <cellStyle name="Ç¥_LFD실행예산(020110)2855_현장경비신청안박성남" xfId="5008"/>
    <cellStyle name="C￥_경서실행(견적실)공무팀" xfId="4717"/>
    <cellStyle name="Ç¥_경서실행(견적실)공무팀" xfId="4718"/>
    <cellStyle name="C￥_경서실행(견적실)공무팀_1" xfId="4719"/>
    <cellStyle name="Ç¥_경서실행(견적실)공무팀_1" xfId="4720"/>
    <cellStyle name="C￥_골조공사실행예산품의(현장송부)" xfId="4721"/>
    <cellStyle name="Ç¥_골조공사실행예산품의(현장송부)" xfId="4722"/>
    <cellStyle name="C￥_공사특수조건(공정별)" xfId="4723"/>
    <cellStyle name="Ç¥_공사특수조건(공정별)" xfId="4724"/>
    <cellStyle name="C￥_광주공장(대비1218)" xfId="4725"/>
    <cellStyle name="Ç¥_광주공장(대비1218)" xfId="4726"/>
    <cellStyle name="C￥_금속공사 현장설명서" xfId="4727"/>
    <cellStyle name="Ç¥_금속공사 현장설명서" xfId="4728"/>
    <cellStyle name="C￥_기계실행(LFD광주공장.현설용)" xfId="4729"/>
    <cellStyle name="Ç¥_기계실행(LFD광주공장.현설용)" xfId="4730"/>
    <cellStyle name="C￥_동명삼화견본주택 기본안" xfId="4731"/>
    <cellStyle name="Ç¥_동명삼화견본주택 기본안" xfId="4732"/>
    <cellStyle name="C￥_마곡보완" xfId="4733"/>
    <cellStyle name="Ç¥_마곡보완" xfId="4734"/>
    <cellStyle name="C￥_마곡보완_LFD부산실행예산(020219)건축" xfId="4789"/>
    <cellStyle name="Ç¥_마곡보완_LFD부산실행예산(020219)건축" xfId="4790"/>
    <cellStyle name="C￥_마곡보완_LFD부산실행예산(020219)건축_경서실행(견적실)공무팀" xfId="4791"/>
    <cellStyle name="Ç¥_마곡보완_LFD부산실행예산(020219)건축_경서실행(견적실)공무팀" xfId="4792"/>
    <cellStyle name="C￥_마곡보완_LFD부산실행예산(020219)건축_골조공사견적가분석-1" xfId="4793"/>
    <cellStyle name="Ç¥_마곡보완_LFD부산실행예산(020219)건축_골조공사견적가분석-1" xfId="4794"/>
    <cellStyle name="C￥_마곡보완_LFD부산실행예산(020219)건축_골조공사공내역(송부)" xfId="4795"/>
    <cellStyle name="Ç¥_마곡보완_LFD부산실행예산(020219)건축_골조공사공내역(송부)" xfId="4796"/>
    <cellStyle name="C￥_마곡보완_LFD부산실행예산(020219)건축_골조공사공내역(장)" xfId="4797"/>
    <cellStyle name="Ç¥_마곡보완_LFD부산실행예산(020219)건축_골조공사공내역(장)" xfId="4798"/>
    <cellStyle name="C￥_마곡보완_LFD부산실행예산(020219)건축_골조공사실행예산품의" xfId="4799"/>
    <cellStyle name="Ç¥_마곡보완_LFD부산실행예산(020219)건축_골조공사실행예산품의" xfId="4800"/>
    <cellStyle name="C￥_마곡보완_LFD부산실행예산(020219)건축_동명삼화견본주택 기본안" xfId="4801"/>
    <cellStyle name="Ç¥_마곡보완_LFD부산실행예산(020219)건축_동명삼화견본주택 기본안" xfId="4802"/>
    <cellStyle name="C￥_마곡보완_LFD부산실행예산(020219)건축_부산덕천2차실행예산(기초DATA)" xfId="4803"/>
    <cellStyle name="Ç¥_마곡보완_LFD부산실행예산(020219)건축_부산덕천2차실행예산(기초DATA)" xfId="4804"/>
    <cellStyle name="C￥_마곡보완_LFD부산실행예산(020219)건축_부산덕천2차실행예산(기초DATA건설조정)" xfId="4805"/>
    <cellStyle name="Ç¥_마곡보완_LFD부산실행예산(020219)건축_부산덕천2차실행예산(기초DATA건설조정)" xfId="4806"/>
    <cellStyle name="C￥_마곡보완_LFD부산실행예산(020219)건축_부산덕천2차실행예산(기초DATA건설조정)-3" xfId="4807"/>
    <cellStyle name="Ç¥_마곡보완_LFD부산실행예산(020219)건축_부산덕천2차실행예산(기초DATA건설조정)-3" xfId="4808"/>
    <cellStyle name="C￥_마곡보완_LFD부산실행예산(020219)건축_부산덕천2차실행예산(기초DATA승인용)" xfId="4809"/>
    <cellStyle name="Ç¥_마곡보완_LFD부산실행예산(020219)건축_부산덕천2차실행예산(기초DATA승인용)" xfId="4810"/>
    <cellStyle name="C￥_마곡보완_LFD부산실행예산(020219)건축_부산덕천2차실행예산(기초DATA현장협의후)" xfId="4811"/>
    <cellStyle name="Ç¥_마곡보완_LFD부산실행예산(020219)건축_부산덕천2차실행예산(기초DATA현장협의후)" xfId="4812"/>
    <cellStyle name="C￥_마곡보완_LFD부산실행예산(020219)건축_실행검토_부산덕천" xfId="4813"/>
    <cellStyle name="Ç¥_마곡보완_LFD부산실행예산(020219)건축_실행검토_부산덕천" xfId="4814"/>
    <cellStyle name="C￥_마곡보완_LFD부산실행예산(020219)건축_현설공내역서" xfId="4815"/>
    <cellStyle name="Ç¥_마곡보완_LFD부산실행예산(020219)건축_현설공내역서" xfId="4816"/>
    <cellStyle name="C￥_마곡보완_LFD부산실행예산(020219)건축_현장경비신청안박성남" xfId="4817"/>
    <cellStyle name="Ç¥_마곡보완_LFD부산실행예산(020219)건축_현장경비신청안박성남" xfId="4818"/>
    <cellStyle name="C￥_마곡보완_LFD부산실행예산(020305)건축" xfId="4819"/>
    <cellStyle name="Ç¥_마곡보완_LFD부산실행예산(020305)건축" xfId="4820"/>
    <cellStyle name="C￥_마곡보완_LFD부산실행예산(020305)건축_경서실행(견적실)공무팀" xfId="4821"/>
    <cellStyle name="Ç¥_마곡보완_LFD부산실행예산(020305)건축_경서실행(견적실)공무팀" xfId="4822"/>
    <cellStyle name="C￥_마곡보완_LFD부산실행예산(020305)건축_골조공사견적가분석-1" xfId="4823"/>
    <cellStyle name="Ç¥_마곡보완_LFD부산실행예산(020305)건축_골조공사견적가분석-1" xfId="4824"/>
    <cellStyle name="C￥_마곡보완_LFD부산실행예산(020305)건축_골조공사공내역(송부)" xfId="4825"/>
    <cellStyle name="Ç¥_마곡보완_LFD부산실행예산(020305)건축_골조공사공내역(송부)" xfId="4826"/>
    <cellStyle name="C￥_마곡보완_LFD부산실행예산(020305)건축_골조공사공내역(장)" xfId="4827"/>
    <cellStyle name="Ç¥_마곡보완_LFD부산실행예산(020305)건축_골조공사공내역(장)" xfId="4828"/>
    <cellStyle name="C￥_마곡보완_LFD부산실행예산(020305)건축_골조공사실행예산품의" xfId="4829"/>
    <cellStyle name="Ç¥_마곡보완_LFD부산실행예산(020305)건축_골조공사실행예산품의" xfId="4830"/>
    <cellStyle name="C￥_마곡보완_LFD부산실행예산(020305)건축_부산덕천2차실행예산(기초DATA)" xfId="4831"/>
    <cellStyle name="Ç¥_마곡보완_LFD부산실행예산(020305)건축_부산덕천2차실행예산(기초DATA)" xfId="4832"/>
    <cellStyle name="C￥_마곡보완_LFD부산실행예산(020305)건축_부산덕천2차실행예산(기초DATA건설조정)" xfId="4833"/>
    <cellStyle name="Ç¥_마곡보완_LFD부산실행예산(020305)건축_부산덕천2차실행예산(기초DATA건설조정)" xfId="4834"/>
    <cellStyle name="C￥_마곡보완_LFD부산실행예산(020305)건축_부산덕천2차실행예산(기초DATA건설조정)-3" xfId="4835"/>
    <cellStyle name="Ç¥_마곡보완_LFD부산실행예산(020305)건축_부산덕천2차실행예산(기초DATA건설조정)-3" xfId="4836"/>
    <cellStyle name="C￥_마곡보완_LFD부산실행예산(020305)건축_부산덕천2차실행예산(기초DATA승인용)" xfId="4837"/>
    <cellStyle name="Ç¥_마곡보완_LFD부산실행예산(020305)건축_부산덕천2차실행예산(기초DATA승인용)" xfId="4838"/>
    <cellStyle name="C￥_마곡보완_LFD부산실행예산(020305)건축_부산덕천2차실행예산(기초DATA현장협의후)" xfId="4839"/>
    <cellStyle name="Ç¥_마곡보완_LFD부산실행예산(020305)건축_부산덕천2차실행예산(기초DATA현장협의후)" xfId="4840"/>
    <cellStyle name="C￥_마곡보완_LFD실행예산(020110)2855" xfId="4841"/>
    <cellStyle name="Ç¥_마곡보완_LFD실행예산(020110)2855" xfId="4842"/>
    <cellStyle name="C￥_마곡보완_LFD실행예산(020110)2855_LFD부산실행예산(020319)건축" xfId="4879"/>
    <cellStyle name="Ç¥_마곡보완_LFD실행예산(020110)2855_LFD부산실행예산(020319)건축" xfId="4880"/>
    <cellStyle name="C￥_마곡보완_LFD실행예산(020110)2855_경서실행(견적실)공무팀" xfId="4843"/>
    <cellStyle name="Ç¥_마곡보완_LFD실행예산(020110)2855_경서실행(견적실)공무팀" xfId="4844"/>
    <cellStyle name="C￥_마곡보완_LFD실행예산(020110)2855_골조공사견적가분석-1" xfId="4845"/>
    <cellStyle name="Ç¥_마곡보완_LFD실행예산(020110)2855_골조공사견적가분석-1" xfId="4846"/>
    <cellStyle name="C￥_마곡보완_LFD실행예산(020110)2855_골조공사공내역(송부)" xfId="4847"/>
    <cellStyle name="Ç¥_마곡보완_LFD실행예산(020110)2855_골조공사공내역(송부)" xfId="4848"/>
    <cellStyle name="C￥_마곡보완_LFD실행예산(020110)2855_골조공사공내역(장)" xfId="4849"/>
    <cellStyle name="Ç¥_마곡보완_LFD실행예산(020110)2855_골조공사공내역(장)" xfId="4850"/>
    <cellStyle name="C￥_마곡보완_LFD실행예산(020110)2855_골조공사실행예산품의" xfId="4851"/>
    <cellStyle name="Ç¥_마곡보완_LFD실행예산(020110)2855_골조공사실행예산품의" xfId="4852"/>
    <cellStyle name="C￥_마곡보완_LFD실행예산(020110)2855_골조공사실행예산품의(현장송부)" xfId="4853"/>
    <cellStyle name="Ç¥_마곡보완_LFD실행예산(020110)2855_골조공사실행예산품의(현장송부)" xfId="4854"/>
    <cellStyle name="C￥_마곡보완_LFD실행예산(020110)2855_공사특수조건(공정별)" xfId="4855"/>
    <cellStyle name="Ç¥_마곡보완_LFD실행예산(020110)2855_공사특수조건(공정별)" xfId="4856"/>
    <cellStyle name="C￥_마곡보완_LFD실행예산(020110)2855_동명삼화견본주택 기본안" xfId="4857"/>
    <cellStyle name="Ç¥_마곡보완_LFD실행예산(020110)2855_동명삼화견본주택 기본안" xfId="4858"/>
    <cellStyle name="C￥_마곡보완_LFD실행예산(020110)2855_부산덕천2차실행예산(기초DATA)" xfId="4859"/>
    <cellStyle name="Ç¥_마곡보완_LFD실행예산(020110)2855_부산덕천2차실행예산(기초DATA)" xfId="4860"/>
    <cellStyle name="C￥_마곡보완_LFD실행예산(020110)2855_부산덕천2차실행예산(기초DATA건설조정)" xfId="4861"/>
    <cellStyle name="Ç¥_마곡보완_LFD실행예산(020110)2855_부산덕천2차실행예산(기초DATA건설조정)" xfId="4862"/>
    <cellStyle name="C￥_마곡보완_LFD실행예산(020110)2855_부산덕천2차실행예산(기초DATA건설조정)-3" xfId="4863"/>
    <cellStyle name="Ç¥_마곡보완_LFD실행예산(020110)2855_부산덕천2차실행예산(기초DATA건설조정)-3" xfId="4864"/>
    <cellStyle name="C￥_마곡보완_LFD실행예산(020110)2855_부산덕천2차실행예산(기초DATA승인용)" xfId="4865"/>
    <cellStyle name="Ç¥_마곡보완_LFD실행예산(020110)2855_부산덕천2차실행예산(기초DATA승인용)" xfId="4866"/>
    <cellStyle name="C￥_마곡보완_LFD실행예산(020110)2855_부산덕천2차실행예산(기초DATA현장협의후)" xfId="4867"/>
    <cellStyle name="Ç¥_마곡보완_LFD실행예산(020110)2855_부산덕천2차실행예산(기초DATA현장협의후)" xfId="4868"/>
    <cellStyle name="C￥_마곡보완_LFD실행예산(020110)2855_실행검토_부산덕천" xfId="4869"/>
    <cellStyle name="Ç¥_마곡보완_LFD실행예산(020110)2855_실행검토_부산덕천" xfId="4870"/>
    <cellStyle name="C￥_마곡보완_LFD실행예산(020110)2855_철거공사견적대비(울산옥동)" xfId="4871"/>
    <cellStyle name="Ç¥_마곡보완_LFD실행예산(020110)2855_철거공사견적대비(울산옥동)" xfId="4872"/>
    <cellStyle name="C￥_마곡보완_LFD실행예산(020110)2855_토공사" xfId="4873"/>
    <cellStyle name="Ç¥_마곡보완_LFD실행예산(020110)2855_토공사" xfId="4874"/>
    <cellStyle name="C￥_마곡보완_LFD실행예산(020110)2855_현설공내역서" xfId="4875"/>
    <cellStyle name="Ç¥_마곡보완_LFD실행예산(020110)2855_현설공내역서" xfId="4876"/>
    <cellStyle name="C￥_마곡보완_LFD실행예산(020110)2855_현장경비신청안박성남" xfId="4877"/>
    <cellStyle name="Ç¥_마곡보완_LFD실행예산(020110)2855_현장경비신청안박성남" xfId="4878"/>
    <cellStyle name="C￥_마곡보완_경서실행(견적실)공무팀" xfId="4735"/>
    <cellStyle name="Ç¥_마곡보완_경서실행(견적실)공무팀" xfId="4736"/>
    <cellStyle name="C￥_마곡보완_경서실행(견적실)공무팀_1" xfId="4737"/>
    <cellStyle name="Ç¥_마곡보완_경서실행(견적실)공무팀_1" xfId="4738"/>
    <cellStyle name="C￥_마곡보완_골조공사실행예산품의(현장송부)" xfId="4739"/>
    <cellStyle name="Ç¥_마곡보완_골조공사실행예산품의(현장송부)" xfId="4740"/>
    <cellStyle name="C￥_마곡보완_공사특수조건(공정별)" xfId="4741"/>
    <cellStyle name="Ç¥_마곡보완_공사특수조건(공정별)" xfId="4742"/>
    <cellStyle name="C￥_마곡보완_광주공장(대비1218)" xfId="4743"/>
    <cellStyle name="Ç¥_마곡보완_광주공장(대비1218)" xfId="4744"/>
    <cellStyle name="C￥_마곡보완_금속공사 현장설명서" xfId="4745"/>
    <cellStyle name="Ç¥_마곡보완_금속공사 현장설명서" xfId="4746"/>
    <cellStyle name="C￥_마곡보완_기계실행(LFD광주공장.현설용)" xfId="4747"/>
    <cellStyle name="Ç¥_마곡보완_기계실행(LFD광주공장.현설용)" xfId="4748"/>
    <cellStyle name="C￥_마곡보완_동명삼화견본주택 기본안" xfId="4749"/>
    <cellStyle name="Ç¥_마곡보완_동명삼화견본주택 기본안" xfId="4750"/>
    <cellStyle name="C￥_마곡보완_방수공사 현장설명서" xfId="4751"/>
    <cellStyle name="Ç¥_마곡보완_방수공사 현장설명서" xfId="4752"/>
    <cellStyle name="C￥_마곡보완_부산덕천동롯데아파트(환경ENG)" xfId="4753"/>
    <cellStyle name="Ç¥_마곡보완_부산덕천동롯데아파트(환경ENG)" xfId="4754"/>
    <cellStyle name="C￥_마곡보완_부산덕천동아파트(세경엔지니어링)" xfId="4755"/>
    <cellStyle name="Ç¥_마곡보완_부산덕천동아파트(세경엔지니어링)" xfId="4756"/>
    <cellStyle name="C￥_마곡보완_실행검토_부산덕천" xfId="4757"/>
    <cellStyle name="Ç¥_마곡보완_실행검토_부산덕천" xfId="4758"/>
    <cellStyle name="C￥_마곡보완_제과의왕견적서(020513)2차변경NEGO(7550)" xfId="4759"/>
    <cellStyle name="Ç¥_마곡보완_제과의왕견적서(020513)2차변경NEGO(7550)" xfId="4760"/>
    <cellStyle name="C￥_마곡보완_제과의왕견적서(020513)2차변경NEGO(7550)_현설공내역서" xfId="4761"/>
    <cellStyle name="Ç¥_마곡보완_제과의왕견적서(020513)2차변경NEGO(7550)_현설공내역서" xfId="4762"/>
    <cellStyle name="C￥_마곡보완_조적공사 현장설명서" xfId="4763"/>
    <cellStyle name="Ç¥_마곡보완_조적공사 현장설명서" xfId="4764"/>
    <cellStyle name="C￥_마곡보완_철거공사견적대비(울산옥동)" xfId="4765"/>
    <cellStyle name="Ç¥_마곡보완_철거공사견적대비(울산옥동)" xfId="4766"/>
    <cellStyle name="C￥_마곡보완_토공사" xfId="4767"/>
    <cellStyle name="Ç¥_마곡보완_토공사" xfId="4768"/>
    <cellStyle name="C￥_마곡보완_특기사항(조적(1).미장.방수.EL)-1021" xfId="4769"/>
    <cellStyle name="Ç¥_마곡보완_특기사항(조적(1).미장.방수.EL)-1021" xfId="4770"/>
    <cellStyle name="C￥_마곡보완_특기사항(조적.미장.방수.판넬.잡철)" xfId="4771"/>
    <cellStyle name="Ç¥_마곡보완_특기사항(조적.미장.방수.판넬.잡철)" xfId="4772"/>
    <cellStyle name="C￥_마곡보완_현장경비신청안박성남" xfId="4773"/>
    <cellStyle name="Ç¥_마곡보완_현장경비신청안박성남" xfId="4774"/>
    <cellStyle name="C￥_마곡보완_현장설명(가스설비)" xfId="4775"/>
    <cellStyle name="Ç¥_마곡보완_현장설명(가스설비)" xfId="4776"/>
    <cellStyle name="C￥_마곡보완_현장설명(기계설비)" xfId="4777"/>
    <cellStyle name="Ç¥_마곡보완_현장설명(기계설비)" xfId="4778"/>
    <cellStyle name="C￥_마곡보완_현장설명(내장판넬)" xfId="4779"/>
    <cellStyle name="Ç¥_마곡보완_현장설명(내장판넬)" xfId="4780"/>
    <cellStyle name="C￥_마곡보완_현장설명(바닥마감공사)" xfId="4781"/>
    <cellStyle name="Ç¥_마곡보완_현장설명(바닥마감공사)" xfId="4782"/>
    <cellStyle name="C￥_마곡보완_현장설명(부대토목)" xfId="4783"/>
    <cellStyle name="Ç¥_마곡보완_현장설명(부대토목)" xfId="4784"/>
    <cellStyle name="C￥_마곡보완_현장설명(준공청소)" xfId="4785"/>
    <cellStyle name="Ç¥_마곡보완_현장설명(준공청소)" xfId="4786"/>
    <cellStyle name="C￥_마곡보완_현장설명(특수창호공사)" xfId="4787"/>
    <cellStyle name="Ç¥_마곡보완_현장설명(특수창호공사)" xfId="4788"/>
    <cellStyle name="C￥_방수공사 현장설명서" xfId="4881"/>
    <cellStyle name="Ç¥_방수공사 현장설명서" xfId="4882"/>
    <cellStyle name="C￥_부산덕천동롯데아파트(환경ENG)" xfId="4883"/>
    <cellStyle name="Ç¥_부산덕천동롯데아파트(환경ENG)" xfId="4884"/>
    <cellStyle name="C￥_부산덕천동아파트(세경엔지니어링)" xfId="4885"/>
    <cellStyle name="Ç¥_부산덕천동아파트(세경엔지니어링)" xfId="4886"/>
    <cellStyle name="C￥_실행검토_부산덕천" xfId="4887"/>
    <cellStyle name="Ç¥_실행검토_부산덕천" xfId="4888"/>
    <cellStyle name="C￥_제과의왕견적서(020513)2차변경NEGO(7550)" xfId="4889"/>
    <cellStyle name="Ç¥_제과의왕견적서(020513)2차변경NEGO(7550)" xfId="4890"/>
    <cellStyle name="C￥_제과의왕견적서(020513)2차변경NEGO(7550)_현설공내역서" xfId="4891"/>
    <cellStyle name="Ç¥_제과의왕견적서(020513)2차변경NEGO(7550)_현설공내역서" xfId="4892"/>
    <cellStyle name="C￥_조적공사 현장설명서" xfId="4893"/>
    <cellStyle name="Ç¥_조적공사 현장설명서" xfId="4894"/>
    <cellStyle name="C￥_철거공사견적대비(울산옥동)" xfId="4895"/>
    <cellStyle name="Ç¥_철거공사견적대비(울산옥동)" xfId="4896"/>
    <cellStyle name="C￥_토공사" xfId="4897"/>
    <cellStyle name="Ç¥_토공사" xfId="4898"/>
    <cellStyle name="C￥_특기사항(조적(1).미장.방수.EL)-1021" xfId="4899"/>
    <cellStyle name="Ç¥_특기사항(조적(1).미장.방수.EL)-1021" xfId="4900"/>
    <cellStyle name="C￥_특기사항(조적.미장.방수.판넬.잡철)" xfId="4901"/>
    <cellStyle name="Ç¥_특기사항(조적.미장.방수.판넬.잡철)" xfId="4902"/>
    <cellStyle name="C￥_현장경비신청안박성남" xfId="4903"/>
    <cellStyle name="Ç¥_현장경비신청안박성남" xfId="4904"/>
    <cellStyle name="C￥_현장설명(가스설비)" xfId="4905"/>
    <cellStyle name="Ç¥_현장설명(가스설비)" xfId="4906"/>
    <cellStyle name="C￥_현장설명(기계설비)" xfId="4907"/>
    <cellStyle name="Ç¥_현장설명(기계설비)" xfId="4908"/>
    <cellStyle name="C￥_현장설명(내장판넬)" xfId="4909"/>
    <cellStyle name="Ç¥_현장설명(내장판넬)" xfId="4910"/>
    <cellStyle name="C￥_현장설명(바닥마감공사)" xfId="4911"/>
    <cellStyle name="Ç¥_현장설명(바닥마감공사)" xfId="4912"/>
    <cellStyle name="C￥_현장설명(부대토목)" xfId="4913"/>
    <cellStyle name="Ç¥_현장설명(부대토목)" xfId="4914"/>
    <cellStyle name="C￥_현장설명(준공청소)" xfId="4915"/>
    <cellStyle name="Ç¥_현장설명(준공청소)" xfId="4916"/>
    <cellStyle name="C￥_현장설명(특수창호공사)" xfId="4917"/>
    <cellStyle name="Ç¥_현장설명(특수창호공사)" xfId="4918"/>
    <cellStyle name="C￥aø" xfId="1862"/>
    <cellStyle name="Ç¥ÁØ_(%)ºñ¸ñ±ººÐ·ùÇ¥" xfId="16685"/>
    <cellStyle name="C￥AØ_´eºnC￥ (2)_1_ºI´eAa°ø " xfId="16686"/>
    <cellStyle name="Ç¥ÁØ_¸ðÇü¸·" xfId="1863"/>
    <cellStyle name="C￥AØ_¿¹≫e¿aA≫ " xfId="8937"/>
    <cellStyle name="Ç¥ÁØ_±â¾È¿ëÁö" xfId="16687"/>
    <cellStyle name="C￥AØ_≫c¾÷ºIº° AN°e " xfId="5011"/>
    <cellStyle name="Ç¥ÁØ_°¡¼³" xfId="6038"/>
    <cellStyle name="C￥AØ_°­´c (2)_광명견적대비1010" xfId="6632"/>
    <cellStyle name="Ç¥ÁØ_°­´ç (2)_광명견적대비1010" xfId="6633"/>
    <cellStyle name="C￥AØ_°­´c (2)_광명견적대비1010_동아대부민캠퍼스내역서" xfId="7607"/>
    <cellStyle name="Ç¥ÁØ_°­´ç (2)_광명견적대비1010_동아대부민캠퍼스내역서" xfId="7608"/>
    <cellStyle name="C￥AØ_°­´c (2)_광명관급" xfId="2263"/>
    <cellStyle name="Ç¥ÁØ_°­´ç (2)_광명관급" xfId="2264"/>
    <cellStyle name="C￥AØ_°­´c (2)_광명관급 2" xfId="7609"/>
    <cellStyle name="Ç¥ÁØ_°­´ç (2)_금광" xfId="2265"/>
    <cellStyle name="C￥AØ_°­´c (2)_금광_동아대부민캠퍼스내역서" xfId="7610"/>
    <cellStyle name="Ç¥ÁØ_°­´ç (2)_금광_동아대부민캠퍼스내역서" xfId="7611"/>
    <cellStyle name="C￥AØ_°­´c (2)_삼사" xfId="2266"/>
    <cellStyle name="Ç¥ÁØ_°­´ç (2)_삼사" xfId="2267"/>
    <cellStyle name="C￥AØ_°­´c (2)_삼사_동아대부민캠퍼스내역서" xfId="7612"/>
    <cellStyle name="Ç¥ÁØ_°­´ç (2)_삼사_동아대부민캠퍼스내역서" xfId="7613"/>
    <cellStyle name="C￥AØ_0N-HANDLING " xfId="1864"/>
    <cellStyle name="Ç¥ÁØ_0N-HANDLING " xfId="5901"/>
    <cellStyle name="C￥AØ_0N-HANDLING  2" xfId="5539"/>
    <cellStyle name="Ç¥ÁØ_¼±ÅõÀç°í_³»ºÎ°èÈ¹´ë ÃßÁ¤Â÷ÀÌ " xfId="16688"/>
    <cellStyle name="C￥AØ_¼±AoAc°i_³≫ºI°eE¹´e AßA¤A÷AI " xfId="16689"/>
    <cellStyle name="Ç¥ÁØ_¼ÕÀÍÂ÷ (2)_1_³»ºÎ°èÈ¹´ë ÃßÁ¤Â÷ÀÌ " xfId="16690"/>
    <cellStyle name="C￥AØ_¼OAIA÷ (2)_1_³≫ºI°eE¹´e AßA¤A÷AI " xfId="16691"/>
    <cellStyle name="Ç¥ÁØ_¼ÕÀÍÂ÷ (2)_³»ºÎ°èÈ¹´ë ÃßÁ¤Â÷ÀÌ " xfId="16692"/>
    <cellStyle name="C￥AØ_¼OAIA÷ (2)_³≫ºI°eE¹´e AßA¤A÷AI " xfId="16693"/>
    <cellStyle name="Ç¥ÁØ_½ÇÇà¿¹»ê¼­ " xfId="1865"/>
    <cellStyle name="C￥AØ_³≫ºI°eE¹´e AßA¤A÷AI " xfId="16694"/>
    <cellStyle name="Ç¥ÁØ_³âµµÀÚ±Ý¸í¼¼ " xfId="16695"/>
    <cellStyle name="C￥AØ_5-1±¤°i  10" xfId="16696"/>
    <cellStyle name="Ç¥ÁØ_5-1±¤°í _견적 내역서 작성" xfId="16697"/>
    <cellStyle name="C￥AØ_5-1±¤°i _금액검토 (-39%) (SUPER 3)도시바기준" xfId="16698"/>
    <cellStyle name="Ç¥ÁØ_Å¸»çºÐ_³»ºÎ°èÈ¹´ë ÃßÁ¤Â÷ÀÌ " xfId="16699"/>
    <cellStyle name="C￥AØ_A¸≫cºÐ_³≫ºI°eE¹´e AßA¤A÷AI " xfId="16700"/>
    <cellStyle name="Ç¥ÁØ_Áý°è63" xfId="16701"/>
    <cellStyle name="C￥AØ_CoAa°u¸Rºn(Ao¹æ) " xfId="16702"/>
    <cellStyle name="Ç¥ÁØ_FAX¾ç½Ä " xfId="16703"/>
    <cellStyle name="C￥AØ_FAX¾c½A _인천삼산실행 (1114)" xfId="16704"/>
    <cellStyle name="Ç¥ÁØ_laroux" xfId="16705"/>
    <cellStyle name="C￥AØ_laroux_1" xfId="16706"/>
    <cellStyle name="Ç¥ÁØ_laroux_1" xfId="5188"/>
    <cellStyle name="C￥AØ_laroux_1_A¾CO½A¼³ " xfId="16707"/>
    <cellStyle name="Ç¥ÁØ_RESULTS" xfId="16708"/>
    <cellStyle name="C￥AØ_Sheet1_¿μ¾÷CoE² " xfId="16709"/>
    <cellStyle name="Ç¥ÁØ_Sheet1_0N-HANDLING " xfId="16710"/>
    <cellStyle name="C￥AØ_Sheet1_Ay°eC￥(2¿u) " xfId="16711"/>
    <cellStyle name="Ç¥ÁØ_Sheet1_Áý°èÇ¥(2¿ù) " xfId="16712"/>
    <cellStyle name="C￥AØ_SOON1 " xfId="16713"/>
    <cellStyle name="Calc Currency (0)" xfId="1866"/>
    <cellStyle name="Calc Currency (0) 10" xfId="6067"/>
    <cellStyle name="Calc Currency (0) 11" xfId="6212"/>
    <cellStyle name="Calc Currency (0) 12" xfId="6246"/>
    <cellStyle name="Calc Currency (0) 13" xfId="6208"/>
    <cellStyle name="Calc Currency (0) 14" xfId="6375"/>
    <cellStyle name="Calc Currency (0) 15" xfId="6402"/>
    <cellStyle name="Calc Currency (0) 16" xfId="7983"/>
    <cellStyle name="Calc Currency (0) 17" xfId="8274"/>
    <cellStyle name="Calc Currency (0) 18" xfId="8275"/>
    <cellStyle name="Calc Currency (0) 2" xfId="5012"/>
    <cellStyle name="Calc Currency (0) 3" xfId="5322"/>
    <cellStyle name="Calc Currency (0) 4" xfId="5115"/>
    <cellStyle name="Calc Currency (0) 5" xfId="5339"/>
    <cellStyle name="Calc Currency (0) 6" xfId="5819"/>
    <cellStyle name="Calc Currency (0) 7" xfId="5801"/>
    <cellStyle name="Calc Currency (0) 8" xfId="5270"/>
    <cellStyle name="Calc Currency (0) 9" xfId="6040"/>
    <cellStyle name="Calc Currency (2)" xfId="16714"/>
    <cellStyle name="Calc Currency (2) 2" xfId="16715"/>
    <cellStyle name="Calc Percent (0)" xfId="16716"/>
    <cellStyle name="Calc Percent (1)" xfId="16717"/>
    <cellStyle name="Calc Percent (1) 2" xfId="16718"/>
    <cellStyle name="Calc Percent (2)" xfId="16719"/>
    <cellStyle name="Calc Percent (2) 2" xfId="16720"/>
    <cellStyle name="Calc Units (0)" xfId="16721"/>
    <cellStyle name="Calc Units (0) 2" xfId="16722"/>
    <cellStyle name="Calc Units (1)" xfId="16723"/>
    <cellStyle name="Calc Units (1) 2" xfId="16724"/>
    <cellStyle name="Calc Units (2)" xfId="16725"/>
    <cellStyle name="Calc Units (2) 2" xfId="16726"/>
    <cellStyle name="category" xfId="1867"/>
    <cellStyle name="Change" xfId="5260"/>
    <cellStyle name="CIAI￠RERERER¡ERERER￠RERER￠RERE?¡ERERERERU￠RERERERE￠RERERER¡ERER￠RER¡ER¡E?I￠RERER￠RER¡ER￠R￠?I￠RERERERIiA￠RERERER¡ERERER￠RERER￠RERE?I" xfId="16727"/>
    <cellStyle name="CIAIÆU¸μAⓒ" xfId="2268"/>
    <cellStyle name="CMH/대" xfId="16728"/>
    <cellStyle name="CMM/대" xfId="16729"/>
    <cellStyle name="ⓒo" xfId="1868"/>
    <cellStyle name="Ⓒo 2" xfId="5319"/>
    <cellStyle name="Çõ»ê" xfId="5013"/>
    <cellStyle name="Co≫" xfId="1869"/>
    <cellStyle name="CO≫e" xfId="5849"/>
    <cellStyle name="ColHdr" xfId="16730"/>
    <cellStyle name="Column Heading" xfId="16731"/>
    <cellStyle name="Column Headings" xfId="16732"/>
    <cellStyle name="columns_array" xfId="16733"/>
    <cellStyle name="Comma" xfId="1871"/>
    <cellStyle name="Comma  - Style2" xfId="16734"/>
    <cellStyle name="Comma  - Style3" xfId="16735"/>
    <cellStyle name="Comma  - Style4" xfId="16736"/>
    <cellStyle name="Comma  - Style5" xfId="16737"/>
    <cellStyle name="Comma  - Style6" xfId="16738"/>
    <cellStyle name="Comma  - Style7" xfId="16739"/>
    <cellStyle name="Comma  - Style8" xfId="16740"/>
    <cellStyle name="Comma [0]" xfId="1872"/>
    <cellStyle name="Comma [0] 10" xfId="2165"/>
    <cellStyle name="Comma [0] 11" xfId="2172"/>
    <cellStyle name="Comma [0] 12" xfId="2336"/>
    <cellStyle name="Comma [0] 13" xfId="2358"/>
    <cellStyle name="Comma [0] 14" xfId="2348"/>
    <cellStyle name="Comma [0] 15" xfId="2367"/>
    <cellStyle name="Comma [0] 16" xfId="2376"/>
    <cellStyle name="Comma [0] 17" xfId="2385"/>
    <cellStyle name="Comma [0] 18" xfId="2394"/>
    <cellStyle name="Comma [0] 19" xfId="2402"/>
    <cellStyle name="Comma [0] 2" xfId="2054"/>
    <cellStyle name="Comma [0] 20" xfId="2409"/>
    <cellStyle name="Comma [0] 21" xfId="2440"/>
    <cellStyle name="Comma [0] 22" xfId="2451"/>
    <cellStyle name="Comma [0] 23" xfId="2447"/>
    <cellStyle name="Comma [0] 24" xfId="2565"/>
    <cellStyle name="Comma [0] 25" xfId="2506"/>
    <cellStyle name="Comma [0] 26" xfId="2508"/>
    <cellStyle name="Comma [0] 27" xfId="2501"/>
    <cellStyle name="Comma [0] 28" xfId="2552"/>
    <cellStyle name="Comma [0] 29" xfId="5015"/>
    <cellStyle name="Comma [0] 3" xfId="2104"/>
    <cellStyle name="Comma [0] 30" xfId="5922"/>
    <cellStyle name="Comma [0] 31" xfId="6042"/>
    <cellStyle name="Comma [0] 32" xfId="6069"/>
    <cellStyle name="Comma [0] 33" xfId="6215"/>
    <cellStyle name="Comma [0] 34" xfId="6248"/>
    <cellStyle name="Comma [0] 35" xfId="6210"/>
    <cellStyle name="Comma [0] 36" xfId="6377"/>
    <cellStyle name="Comma [0] 37" xfId="6404"/>
    <cellStyle name="Comma [0] 38" xfId="6455"/>
    <cellStyle name="Comma [0] 39" xfId="6465"/>
    <cellStyle name="Comma [0] 4" xfId="2068"/>
    <cellStyle name="Comma [0] 40" xfId="6462"/>
    <cellStyle name="Comma [0] 41" xfId="6472"/>
    <cellStyle name="Comma [0] 42" xfId="6479"/>
    <cellStyle name="Comma [0] 43" xfId="6792"/>
    <cellStyle name="Comma [0] 44" xfId="6800"/>
    <cellStyle name="Comma [0] 45" xfId="6755"/>
    <cellStyle name="Comma [0] 46" xfId="6853"/>
    <cellStyle name="Comma [0] 47" xfId="6821"/>
    <cellStyle name="Comma [0] 48" xfId="6683"/>
    <cellStyle name="Comma [0] 49" xfId="6906"/>
    <cellStyle name="Comma [0] 5" xfId="2118"/>
    <cellStyle name="Comma [0] 50" xfId="6914"/>
    <cellStyle name="Comma [0] 51" xfId="6828"/>
    <cellStyle name="Comma [0] 52" xfId="7017"/>
    <cellStyle name="Comma [0] 53" xfId="7044"/>
    <cellStyle name="Comma [0] 54" xfId="7071"/>
    <cellStyle name="Comma [0] 55" xfId="7079"/>
    <cellStyle name="Comma [0] 56" xfId="7095"/>
    <cellStyle name="Comma [0] 57" xfId="7107"/>
    <cellStyle name="Comma [0] 58" xfId="7131"/>
    <cellStyle name="Comma [0] 59" xfId="7157"/>
    <cellStyle name="Comma [0] 6" xfId="2130"/>
    <cellStyle name="Comma [0] 60" xfId="7168"/>
    <cellStyle name="Comma [0] 61" xfId="7615"/>
    <cellStyle name="Comma [0] 62" xfId="7680"/>
    <cellStyle name="Comma [0] 63" xfId="8080"/>
    <cellStyle name="Comma [0] 64" xfId="8096"/>
    <cellStyle name="Comma [0] 65" xfId="8111"/>
    <cellStyle name="Comma [0] 66" xfId="8126"/>
    <cellStyle name="Comma [0] 67" xfId="8139"/>
    <cellStyle name="Comma [0] 68" xfId="8150"/>
    <cellStyle name="Comma [0] 69" xfId="8200"/>
    <cellStyle name="Comma [0] 7" xfId="2142"/>
    <cellStyle name="Comma [0] 70" xfId="8220"/>
    <cellStyle name="Comma [0] 71" xfId="8229"/>
    <cellStyle name="Comma [0] 72" xfId="8241"/>
    <cellStyle name="Comma [0] 73" xfId="8250"/>
    <cellStyle name="Comma [0] 74" xfId="8258"/>
    <cellStyle name="Comma [0] 75" xfId="8276"/>
    <cellStyle name="Comma [0] 75 2" xfId="8953"/>
    <cellStyle name="Comma [0] 75 3" xfId="9074"/>
    <cellStyle name="Comma [0] 75 4" xfId="8785"/>
    <cellStyle name="Comma [0] 75 5" xfId="9091"/>
    <cellStyle name="Comma [0] 76" xfId="8277"/>
    <cellStyle name="Comma [0] 8" xfId="2151"/>
    <cellStyle name="Comma [0] 9" xfId="2158"/>
    <cellStyle name="Comma [0]_ SG&amp;A Bridge " xfId="6502"/>
    <cellStyle name="Comma [00]" xfId="16741"/>
    <cellStyle name="Comma [00] 2" xfId="16742"/>
    <cellStyle name="Comma 10" xfId="6068"/>
    <cellStyle name="Comma 11" xfId="6214"/>
    <cellStyle name="Comma 12" xfId="6247"/>
    <cellStyle name="Comma 13" xfId="6209"/>
    <cellStyle name="Comma 14" xfId="6376"/>
    <cellStyle name="Comma 15" xfId="6403"/>
    <cellStyle name="Comma 16" xfId="7614"/>
    <cellStyle name="Comma 16 10" xfId="8798"/>
    <cellStyle name="Comma 16 11" xfId="9090"/>
    <cellStyle name="Comma 16 2" xfId="8278"/>
    <cellStyle name="Comma 16 3" xfId="8450"/>
    <cellStyle name="Comma 16 4" xfId="7792"/>
    <cellStyle name="Comma 16 5" xfId="7726"/>
    <cellStyle name="Comma 16 6" xfId="7760"/>
    <cellStyle name="Comma 16 7" xfId="8544"/>
    <cellStyle name="Comma 16 8" xfId="8952"/>
    <cellStyle name="Comma 16 9" xfId="9073"/>
    <cellStyle name="Comma 17" xfId="7679"/>
    <cellStyle name="Comma 17 2" xfId="8279"/>
    <cellStyle name="Comma 17 3" xfId="8451"/>
    <cellStyle name="Comma 17 4" xfId="7808"/>
    <cellStyle name="Comma 17 5" xfId="7779"/>
    <cellStyle name="Comma 17 6" xfId="7734"/>
    <cellStyle name="Comma 17 7" xfId="8545"/>
    <cellStyle name="Comma 2" xfId="5014"/>
    <cellStyle name="Comma 3" xfId="5538"/>
    <cellStyle name="Comma 4" xfId="5916"/>
    <cellStyle name="Comma 5" xfId="5791"/>
    <cellStyle name="Comma 6" xfId="5654"/>
    <cellStyle name="Comma 7" xfId="5495"/>
    <cellStyle name="Comma 8" xfId="5295"/>
    <cellStyle name="Comma 9" xfId="6041"/>
    <cellStyle name="comma zerodec" xfId="1873"/>
    <cellStyle name="comma zerodec 10" xfId="6051"/>
    <cellStyle name="comma zerodec 11" xfId="6099"/>
    <cellStyle name="comma zerodec 12" xfId="6226"/>
    <cellStyle name="comma zerodec 13" xfId="6258"/>
    <cellStyle name="comma zerodec 14" xfId="6296"/>
    <cellStyle name="comma zerodec 15" xfId="6386"/>
    <cellStyle name="comma zerodec 16" xfId="7616"/>
    <cellStyle name="comma zerodec 16 2" xfId="8280"/>
    <cellStyle name="comma zerodec 16 3" xfId="8452"/>
    <cellStyle name="comma zerodec 16 4" xfId="7751"/>
    <cellStyle name="comma zerodec 16 5" xfId="7780"/>
    <cellStyle name="comma zerodec 16 6" xfId="8474"/>
    <cellStyle name="comma zerodec 16 7" xfId="8546"/>
    <cellStyle name="comma zerodec 17" xfId="7681"/>
    <cellStyle name="comma zerodec 17 2" xfId="8281"/>
    <cellStyle name="comma zerodec 17 3" xfId="8453"/>
    <cellStyle name="comma zerodec 17 4" xfId="7806"/>
    <cellStyle name="comma zerodec 17 5" xfId="7773"/>
    <cellStyle name="comma zerodec 17 6" xfId="7741"/>
    <cellStyle name="comma zerodec 17 7" xfId="8547"/>
    <cellStyle name="comma zerodec 2" xfId="5016"/>
    <cellStyle name="comma zerodec 3" xfId="5940"/>
    <cellStyle name="comma zerodec 4" xfId="5315"/>
    <cellStyle name="comma zerodec 5" xfId="5237"/>
    <cellStyle name="comma zerodec 6" xfId="5364"/>
    <cellStyle name="comma zerodec 7" xfId="5534"/>
    <cellStyle name="comma zerodec 8" xfId="5415"/>
    <cellStyle name="comma zerodec 9" xfId="5960"/>
    <cellStyle name="Comma_ SG&amp;A Bridge" xfId="2269"/>
    <cellStyle name="Comma0" xfId="1874"/>
    <cellStyle name="Comma0 10" xfId="6070"/>
    <cellStyle name="Comma0 11" xfId="6216"/>
    <cellStyle name="Comma0 12" xfId="6249"/>
    <cellStyle name="Comma0 13" xfId="6213"/>
    <cellStyle name="Comma0 14" xfId="6378"/>
    <cellStyle name="Comma0 15" xfId="6405"/>
    <cellStyle name="Comma0 16" xfId="8282"/>
    <cellStyle name="Comma0 17" xfId="8283"/>
    <cellStyle name="Comma0 2" xfId="5017"/>
    <cellStyle name="Comma0 3" xfId="5659"/>
    <cellStyle name="Comma0 4" xfId="5854"/>
    <cellStyle name="Comma0 5" xfId="5159"/>
    <cellStyle name="Comma0 6" xfId="5548"/>
    <cellStyle name="Comma0 7" xfId="5923"/>
    <cellStyle name="Comma0 8" xfId="5579"/>
    <cellStyle name="Comma0 9" xfId="6043"/>
    <cellStyle name="Comm뼬_E&amp;ONW2" xfId="1870"/>
    <cellStyle name="Company" xfId="1875"/>
    <cellStyle name="Company Address" xfId="1876"/>
    <cellStyle name="Company Info" xfId="16743"/>
    <cellStyle name="Company slogan" xfId="1877"/>
    <cellStyle name="Company Tele" xfId="1878"/>
    <cellStyle name="Company Tele No." xfId="1879"/>
    <cellStyle name="Contents Heading 1" xfId="16744"/>
    <cellStyle name="Contents Heading 2" xfId="16745"/>
    <cellStyle name="Contents Heading 3" xfId="16746"/>
    <cellStyle name="Copied" xfId="1880"/>
    <cellStyle name="COST1" xfId="5363"/>
    <cellStyle name="CoverHeadline1" xfId="16747"/>
    <cellStyle name="Curr" xfId="16748"/>
    <cellStyle name="Curre~cy [0]_MATERAL2" xfId="5889"/>
    <cellStyle name="Curren?_x0012_퐀_x0017_?" xfId="1881"/>
    <cellStyle name="Currenby_Cash&amp;DSO Chart" xfId="5018"/>
    <cellStyle name="Currency" xfId="1882"/>
    <cellStyle name="Currency [0]" xfId="1883"/>
    <cellStyle name="Currency [0] 10" xfId="2173"/>
    <cellStyle name="Currency [0] 11" xfId="2178"/>
    <cellStyle name="Currency [0] 12" xfId="2337"/>
    <cellStyle name="Currency [0] 13" xfId="2360"/>
    <cellStyle name="Currency [0] 14" xfId="2350"/>
    <cellStyle name="Currency [0] 15" xfId="2369"/>
    <cellStyle name="Currency [0] 16" xfId="2378"/>
    <cellStyle name="Currency [0] 17" xfId="2387"/>
    <cellStyle name="Currency [0] 18" xfId="2395"/>
    <cellStyle name="Currency [0] 19" xfId="2403"/>
    <cellStyle name="Currency [0] 2" xfId="2055"/>
    <cellStyle name="Currency [0] 20" xfId="2410"/>
    <cellStyle name="Currency [0] 21" xfId="2441"/>
    <cellStyle name="Currency [0] 22" xfId="2452"/>
    <cellStyle name="Currency [0] 23" xfId="2448"/>
    <cellStyle name="Currency [0] 24" xfId="2564"/>
    <cellStyle name="Currency [0] 25" xfId="2505"/>
    <cellStyle name="Currency [0] 26" xfId="2548"/>
    <cellStyle name="Currency [0] 27" xfId="2542"/>
    <cellStyle name="Currency [0] 28" xfId="2498"/>
    <cellStyle name="Currency [0] 29" xfId="5020"/>
    <cellStyle name="Currency [0] 3" xfId="2105"/>
    <cellStyle name="Currency [0] 30" xfId="5928"/>
    <cellStyle name="Currency [0] 31" xfId="6045"/>
    <cellStyle name="Currency [0] 32" xfId="6072"/>
    <cellStyle name="Currency [0] 33" xfId="6220"/>
    <cellStyle name="Currency [0] 34" xfId="6252"/>
    <cellStyle name="Currency [0] 35" xfId="6273"/>
    <cellStyle name="Currency [0] 36" xfId="6380"/>
    <cellStyle name="Currency [0] 37" xfId="6407"/>
    <cellStyle name="Currency [0] 38" xfId="6456"/>
    <cellStyle name="Currency [0] 39" xfId="6466"/>
    <cellStyle name="Currency [0] 4" xfId="2119"/>
    <cellStyle name="Currency [0] 40" xfId="6473"/>
    <cellStyle name="Currency [0] 41" xfId="6480"/>
    <cellStyle name="Currency [0] 42" xfId="6485"/>
    <cellStyle name="Currency [0] 43" xfId="6858"/>
    <cellStyle name="Currency [0] 44" xfId="6749"/>
    <cellStyle name="Currency [0] 45" xfId="6908"/>
    <cellStyle name="Currency [0] 46" xfId="6920"/>
    <cellStyle name="Currency [0] 47" xfId="6938"/>
    <cellStyle name="Currency [0] 48" xfId="6911"/>
    <cellStyle name="Currency [0] 49" xfId="6856"/>
    <cellStyle name="Currency [0] 5" xfId="2131"/>
    <cellStyle name="Currency [0] 50" xfId="6889"/>
    <cellStyle name="Currency [0] 51" xfId="6945"/>
    <cellStyle name="Currency [0] 52" xfId="7018"/>
    <cellStyle name="Currency [0] 53" xfId="7042"/>
    <cellStyle name="Currency [0] 54" xfId="7065"/>
    <cellStyle name="Currency [0] 55" xfId="7078"/>
    <cellStyle name="Currency [0] 56" xfId="7089"/>
    <cellStyle name="Currency [0] 57" xfId="7108"/>
    <cellStyle name="Currency [0] 58" xfId="7130"/>
    <cellStyle name="Currency [0] 59" xfId="7151"/>
    <cellStyle name="Currency [0] 6" xfId="2143"/>
    <cellStyle name="Currency [0] 60" xfId="7162"/>
    <cellStyle name="Currency [0] 61" xfId="7618"/>
    <cellStyle name="Currency [0] 61 10" xfId="8665"/>
    <cellStyle name="Currency [0] 61 11" xfId="8627"/>
    <cellStyle name="Currency [0] 61 2" xfId="8023"/>
    <cellStyle name="Currency [0] 61 3" xfId="8441"/>
    <cellStyle name="Currency [0] 61 4" xfId="7749"/>
    <cellStyle name="Currency [0] 61 5" xfId="7789"/>
    <cellStyle name="Currency [0] 61 6" xfId="7805"/>
    <cellStyle name="Currency [0] 61 7" xfId="8532"/>
    <cellStyle name="Currency [0] 61 8" xfId="8910"/>
    <cellStyle name="Currency [0] 61 9" xfId="8587"/>
    <cellStyle name="Currency [0] 62" xfId="7683"/>
    <cellStyle name="Currency [0] 62 10" xfId="8676"/>
    <cellStyle name="Currency [0] 62 11" xfId="8616"/>
    <cellStyle name="Currency [0] 62 2" xfId="8052"/>
    <cellStyle name="Currency [0] 62 3" xfId="8447"/>
    <cellStyle name="Currency [0] 62 4" xfId="7755"/>
    <cellStyle name="Currency [0] 62 5" xfId="7727"/>
    <cellStyle name="Currency [0] 62 6" xfId="7799"/>
    <cellStyle name="Currency [0] 62 7" xfId="8538"/>
    <cellStyle name="Currency [0] 62 8" xfId="8917"/>
    <cellStyle name="Currency [0] 62 9" xfId="8694"/>
    <cellStyle name="Currency [0] 63" xfId="8079"/>
    <cellStyle name="Currency [0] 64" xfId="8095"/>
    <cellStyle name="Currency [0] 65" xfId="8110"/>
    <cellStyle name="Currency [0] 66" xfId="8125"/>
    <cellStyle name="Currency [0] 67" xfId="8138"/>
    <cellStyle name="Currency [0] 68" xfId="8149"/>
    <cellStyle name="Currency [0] 69" xfId="8201"/>
    <cellStyle name="Currency [0] 7" xfId="2152"/>
    <cellStyle name="Currency [0] 70" xfId="8221"/>
    <cellStyle name="Currency [0] 71" xfId="8230"/>
    <cellStyle name="Currency [0] 72" xfId="8242"/>
    <cellStyle name="Currency [0] 73" xfId="8251"/>
    <cellStyle name="Currency [0] 74" xfId="8259"/>
    <cellStyle name="Currency [0] 75" xfId="8284"/>
    <cellStyle name="Currency [0] 75 2" xfId="8956"/>
    <cellStyle name="Currency [0] 75 3" xfId="9075"/>
    <cellStyle name="Currency [0] 75 4" xfId="8832"/>
    <cellStyle name="Currency [0] 75 5" xfId="9092"/>
    <cellStyle name="Currency [0] 76" xfId="8285"/>
    <cellStyle name="Currency [0] 8" xfId="2159"/>
    <cellStyle name="Currency [0] 9" xfId="2166"/>
    <cellStyle name="Currency [0]_ SG&amp;A Bridge " xfId="6503"/>
    <cellStyle name="Currency [0]͢laroux_1" xfId="5817"/>
    <cellStyle name="Currency [00]" xfId="16749"/>
    <cellStyle name="Currency [00] 2" xfId="16750"/>
    <cellStyle name="Currency 10" xfId="6071"/>
    <cellStyle name="Currency 11" xfId="6219"/>
    <cellStyle name="Currency 12" xfId="6251"/>
    <cellStyle name="Currency 13" xfId="6217"/>
    <cellStyle name="Currency 14" xfId="6379"/>
    <cellStyle name="Currency 15" xfId="6406"/>
    <cellStyle name="Currency 16" xfId="7617"/>
    <cellStyle name="Currency 16 10" xfId="8873"/>
    <cellStyle name="Currency 16 11" xfId="9088"/>
    <cellStyle name="Currency 16 2" xfId="8286"/>
    <cellStyle name="Currency 16 3" xfId="8454"/>
    <cellStyle name="Currency 16 4" xfId="7823"/>
    <cellStyle name="Currency 16 5" xfId="7740"/>
    <cellStyle name="Currency 16 6" xfId="7833"/>
    <cellStyle name="Currency 16 7" xfId="8548"/>
    <cellStyle name="Currency 16 8" xfId="8942"/>
    <cellStyle name="Currency 16 9" xfId="9072"/>
    <cellStyle name="Currency 17" xfId="7682"/>
    <cellStyle name="Currency 17 2" xfId="8287"/>
    <cellStyle name="Currency 17 3" xfId="8455"/>
    <cellStyle name="Currency 17 4" xfId="7826"/>
    <cellStyle name="Currency 17 5" xfId="7738"/>
    <cellStyle name="Currency 17 6" xfId="7834"/>
    <cellStyle name="Currency 17 7" xfId="8549"/>
    <cellStyle name="Currency 2" xfId="5019"/>
    <cellStyle name="Currency 3" xfId="5880"/>
    <cellStyle name="Currency 4" xfId="5419"/>
    <cellStyle name="Currency 5" xfId="5056"/>
    <cellStyle name="Currency 6" xfId="5374"/>
    <cellStyle name="Currency 7" xfId="5657"/>
    <cellStyle name="Currency 8" xfId="5113"/>
    <cellStyle name="Currency 9" xfId="6044"/>
    <cellStyle name="currency-$" xfId="5825"/>
    <cellStyle name="currency-$ 2" xfId="8893"/>
    <cellStyle name="currency-$ 3" xfId="8619"/>
    <cellStyle name="Currency(￦)" xfId="1884"/>
    <cellStyle name="Currency_ SG&amp;A Bridge " xfId="8539"/>
    <cellStyle name="Currency0" xfId="1885"/>
    <cellStyle name="Currency0 10" xfId="6073"/>
    <cellStyle name="Currency0 11" xfId="6222"/>
    <cellStyle name="Currency0 12" xfId="6253"/>
    <cellStyle name="Currency0 13" xfId="6274"/>
    <cellStyle name="Currency0 14" xfId="6382"/>
    <cellStyle name="Currency0 15" xfId="6408"/>
    <cellStyle name="Currency0 16" xfId="8288"/>
    <cellStyle name="Currency0 17" xfId="8289"/>
    <cellStyle name="Currency0 2" xfId="5021"/>
    <cellStyle name="Currency0 3" xfId="5770"/>
    <cellStyle name="Currency0 4" xfId="5650"/>
    <cellStyle name="Currency0 5" xfId="5624"/>
    <cellStyle name="Currency0 6" xfId="5281"/>
    <cellStyle name="Currency0 7" xfId="5130"/>
    <cellStyle name="Currency0 8" xfId="5278"/>
    <cellStyle name="Currency0 9" xfId="6047"/>
    <cellStyle name="Currency1" xfId="1886"/>
    <cellStyle name="Currency1 10" xfId="2174"/>
    <cellStyle name="Currency1 11" xfId="2179"/>
    <cellStyle name="Currency1 12" xfId="2338"/>
    <cellStyle name="Currency1 13" xfId="2362"/>
    <cellStyle name="Currency1 14" xfId="2371"/>
    <cellStyle name="Currency1 15" xfId="2380"/>
    <cellStyle name="Currency1 16" xfId="2389"/>
    <cellStyle name="Currency1 17" xfId="2397"/>
    <cellStyle name="Currency1 18" xfId="2404"/>
    <cellStyle name="Currency1 19" xfId="2411"/>
    <cellStyle name="Currency1 2" xfId="2056"/>
    <cellStyle name="Currency1 20" xfId="2415"/>
    <cellStyle name="Currency1 21" xfId="2442"/>
    <cellStyle name="Currency1 22" xfId="2453"/>
    <cellStyle name="Currency1 23" xfId="2457"/>
    <cellStyle name="Currency1 24" xfId="2561"/>
    <cellStyle name="Currency1 25" xfId="2533"/>
    <cellStyle name="Currency1 26" xfId="2549"/>
    <cellStyle name="Currency1 27" xfId="2500"/>
    <cellStyle name="Currency1 28" xfId="2497"/>
    <cellStyle name="Currency1 29" xfId="5022"/>
    <cellStyle name="Currency1 29 10" xfId="5120"/>
    <cellStyle name="Currency1 29 11" xfId="5894"/>
    <cellStyle name="Currency1 29 12" xfId="5049"/>
    <cellStyle name="Currency1 29 2" xfId="5924"/>
    <cellStyle name="Currency1 29 3" xfId="5934"/>
    <cellStyle name="Currency1 29 4" xfId="5090"/>
    <cellStyle name="Currency1 29 5" xfId="5431"/>
    <cellStyle name="Currency1 29 6" xfId="5149"/>
    <cellStyle name="Currency1 29 7" xfId="5325"/>
    <cellStyle name="Currency1 29 8" xfId="5169"/>
    <cellStyle name="Currency1 29 9" xfId="5647"/>
    <cellStyle name="Currency1 3" xfId="2107"/>
    <cellStyle name="Currency1 30" xfId="5929"/>
    <cellStyle name="Currency1 31" xfId="5961"/>
    <cellStyle name="Currency1 32" xfId="6050"/>
    <cellStyle name="Currency1 33" xfId="6100"/>
    <cellStyle name="Currency1 34" xfId="6225"/>
    <cellStyle name="Currency1 35" xfId="6257"/>
    <cellStyle name="Currency1 36" xfId="6297"/>
    <cellStyle name="Currency1 37" xfId="6385"/>
    <cellStyle name="Currency1 38" xfId="6457"/>
    <cellStyle name="Currency1 39" xfId="6467"/>
    <cellStyle name="Currency1 4" xfId="2121"/>
    <cellStyle name="Currency1 40" xfId="6474"/>
    <cellStyle name="Currency1 41" xfId="6481"/>
    <cellStyle name="Currency1 42" xfId="6486"/>
    <cellStyle name="Currency1 43" xfId="6811"/>
    <cellStyle name="Currency1 44" xfId="6912"/>
    <cellStyle name="Currency1 45" xfId="6934"/>
    <cellStyle name="Currency1 46" xfId="6689"/>
    <cellStyle name="Currency1 47" xfId="6900"/>
    <cellStyle name="Currency1 48" xfId="6779"/>
    <cellStyle name="Currency1 49" xfId="6840"/>
    <cellStyle name="Currency1 5" xfId="2133"/>
    <cellStyle name="Currency1 50" xfId="6757"/>
    <cellStyle name="Currency1 51" xfId="6773"/>
    <cellStyle name="Currency1 52" xfId="7019"/>
    <cellStyle name="Currency1 53" xfId="7041"/>
    <cellStyle name="Currency1 54" xfId="7064"/>
    <cellStyle name="Currency1 55" xfId="7077"/>
    <cellStyle name="Currency1 56" xfId="7088"/>
    <cellStyle name="Currency1 57" xfId="7109"/>
    <cellStyle name="Currency1 57 10" xfId="7874"/>
    <cellStyle name="Currency1 57 11" xfId="7922"/>
    <cellStyle name="Currency1 57 12" xfId="7880"/>
    <cellStyle name="Currency1 57 13" xfId="8975"/>
    <cellStyle name="Currency1 57 14" xfId="8967"/>
    <cellStyle name="Currency1 57 15" xfId="8961"/>
    <cellStyle name="Currency1 57 16" xfId="8982"/>
    <cellStyle name="Currency1 57 17" xfId="8963"/>
    <cellStyle name="Currency1 57 18" xfId="8980"/>
    <cellStyle name="Currency1 57 19" xfId="8987"/>
    <cellStyle name="Currency1 57 2" xfId="7984"/>
    <cellStyle name="Currency1 57 20" xfId="8974"/>
    <cellStyle name="Currency1 57 21" xfId="8984"/>
    <cellStyle name="Currency1 57 22" xfId="8977"/>
    <cellStyle name="Currency1 57 23" xfId="8992"/>
    <cellStyle name="Currency1 57 24" xfId="8972"/>
    <cellStyle name="Currency1 57 25" xfId="8979"/>
    <cellStyle name="Currency1 57 26" xfId="8994"/>
    <cellStyle name="Currency1 57 27" xfId="8995"/>
    <cellStyle name="Currency1 57 28" xfId="8989"/>
    <cellStyle name="Currency1 57 29" xfId="8969"/>
    <cellStyle name="Currency1 57 3" xfId="7997"/>
    <cellStyle name="Currency1 57 30" xfId="8959"/>
    <cellStyle name="Currency1 57 31" xfId="8983"/>
    <cellStyle name="Currency1 57 4" xfId="7917"/>
    <cellStyle name="Currency1 57 5" xfId="7943"/>
    <cellStyle name="Currency1 57 6" xfId="7954"/>
    <cellStyle name="Currency1 57 7" xfId="7895"/>
    <cellStyle name="Currency1 57 8" xfId="7891"/>
    <cellStyle name="Currency1 57 9" xfId="7896"/>
    <cellStyle name="Currency1 58" xfId="7129"/>
    <cellStyle name="Currency1 59" xfId="7150"/>
    <cellStyle name="Currency1 6" xfId="2144"/>
    <cellStyle name="Currency1 60" xfId="7161"/>
    <cellStyle name="Currency1 61" xfId="7619"/>
    <cellStyle name="Currency1 61 10" xfId="8679"/>
    <cellStyle name="Currency1 61 11" xfId="8626"/>
    <cellStyle name="Currency1 61 2" xfId="8024"/>
    <cellStyle name="Currency1 61 3" xfId="8442"/>
    <cellStyle name="Currency1 61 4" xfId="7822"/>
    <cellStyle name="Currency1 61 5" xfId="7788"/>
    <cellStyle name="Currency1 61 6" xfId="7809"/>
    <cellStyle name="Currency1 61 7" xfId="8533"/>
    <cellStyle name="Currency1 61 8" xfId="8911"/>
    <cellStyle name="Currency1 61 9" xfId="8586"/>
    <cellStyle name="Currency1 62" xfId="7684"/>
    <cellStyle name="Currency1 62 10" xfId="8869"/>
    <cellStyle name="Currency1 62 11" xfId="8606"/>
    <cellStyle name="Currency1 62 2" xfId="8051"/>
    <cellStyle name="Currency1 62 3" xfId="8446"/>
    <cellStyle name="Currency1 62 4" xfId="7761"/>
    <cellStyle name="Currency1 62 5" xfId="7728"/>
    <cellStyle name="Currency1 62 6" xfId="7798"/>
    <cellStyle name="Currency1 62 7" xfId="8537"/>
    <cellStyle name="Currency1 62 8" xfId="8916"/>
    <cellStyle name="Currency1 62 9" xfId="8695"/>
    <cellStyle name="Currency1 63" xfId="8073"/>
    <cellStyle name="Currency1 64" xfId="8089"/>
    <cellStyle name="Currency1 65" xfId="8104"/>
    <cellStyle name="Currency1 66" xfId="8119"/>
    <cellStyle name="Currency1 67" xfId="8132"/>
    <cellStyle name="Currency1 68" xfId="8143"/>
    <cellStyle name="Currency1 69" xfId="8202"/>
    <cellStyle name="Currency1 7" xfId="2153"/>
    <cellStyle name="Currency1 70" xfId="8222"/>
    <cellStyle name="Currency1 71" xfId="8231"/>
    <cellStyle name="Currency1 72" xfId="8244"/>
    <cellStyle name="Currency1 73" xfId="8252"/>
    <cellStyle name="Currency1 74" xfId="8260"/>
    <cellStyle name="Currency1 75" xfId="8290"/>
    <cellStyle name="Currency1 75 2" xfId="8941"/>
    <cellStyle name="Currency1 75 3" xfId="9071"/>
    <cellStyle name="Currency1 75 4" xfId="8822"/>
    <cellStyle name="Currency1 75 5" xfId="9087"/>
    <cellStyle name="Currency1 76" xfId="8291"/>
    <cellStyle name="Currency1 8" xfId="2160"/>
    <cellStyle name="Currency1 9" xfId="2167"/>
    <cellStyle name="custom" xfId="5660"/>
    <cellStyle name="Data" xfId="16751"/>
    <cellStyle name="Date" xfId="1887"/>
    <cellStyle name="Date 10" xfId="6074"/>
    <cellStyle name="Date 11" xfId="6223"/>
    <cellStyle name="Date 12" xfId="6254"/>
    <cellStyle name="Date 13" xfId="6275"/>
    <cellStyle name="Date 14" xfId="6383"/>
    <cellStyle name="Date 15" xfId="6409"/>
    <cellStyle name="Date 16" xfId="7620"/>
    <cellStyle name="Date 16 2" xfId="8292"/>
    <cellStyle name="Date 16 3" xfId="8456"/>
    <cellStyle name="Date 16 4" xfId="7827"/>
    <cellStyle name="Date 16 5" xfId="7810"/>
    <cellStyle name="Date 16 6" xfId="7776"/>
    <cellStyle name="Date 16 7" xfId="8550"/>
    <cellStyle name="Date 17" xfId="7685"/>
    <cellStyle name="Date 17 2" xfId="8293"/>
    <cellStyle name="Date 17 3" xfId="8457"/>
    <cellStyle name="Date 17 4" xfId="7829"/>
    <cellStyle name="Date 17 5" xfId="7735"/>
    <cellStyle name="Date 17 6" xfId="8448"/>
    <cellStyle name="Date 17 7" xfId="8551"/>
    <cellStyle name="Date 2" xfId="5023"/>
    <cellStyle name="Date 3" xfId="5668"/>
    <cellStyle name="Date 4" xfId="5859"/>
    <cellStyle name="Date 5" xfId="5754"/>
    <cellStyle name="Date 6" xfId="5821"/>
    <cellStyle name="Date 7" xfId="5187"/>
    <cellStyle name="Date 8" xfId="5667"/>
    <cellStyle name="Date 9" xfId="6048"/>
    <cellStyle name="Date Short" xfId="16752"/>
    <cellStyle name="Date_H001 마그넷 오산점 일반전기공사" xfId="16753"/>
    <cellStyle name="DateType" xfId="5060"/>
    <cellStyle name="DateType 2" xfId="8697"/>
    <cellStyle name="DateType 3" xfId="8886"/>
    <cellStyle name="DD" xfId="2270"/>
    <cellStyle name="DD 2" xfId="8817"/>
    <cellStyle name="DD 3" xfId="8639"/>
    <cellStyle name="DELTA" xfId="16754"/>
    <cellStyle name="DELTA 2" xfId="16755"/>
    <cellStyle name="Description" xfId="1888"/>
    <cellStyle name="Description 10" xfId="6075"/>
    <cellStyle name="Description 11" xfId="6224"/>
    <cellStyle name="Description 12" xfId="6255"/>
    <cellStyle name="Description 13" xfId="6276"/>
    <cellStyle name="Description 14" xfId="6384"/>
    <cellStyle name="Description 15" xfId="6410"/>
    <cellStyle name="Description 16" xfId="8294"/>
    <cellStyle name="Description 17" xfId="8295"/>
    <cellStyle name="Description 2" xfId="5186"/>
    <cellStyle name="Description 3" xfId="5185"/>
    <cellStyle name="Description 4" xfId="5184"/>
    <cellStyle name="Description 5" xfId="5403"/>
    <cellStyle name="Description 6" xfId="5183"/>
    <cellStyle name="Description 7" xfId="5182"/>
    <cellStyle name="Description 8" xfId="5051"/>
    <cellStyle name="Description 9" xfId="6049"/>
    <cellStyle name="Dezimal [0]_Ausdruck RUND (D)" xfId="2271"/>
    <cellStyle name="Dezimal_Ausdruck RUND (D)" xfId="2272"/>
    <cellStyle name="Discontinued" xfId="5241"/>
    <cellStyle name="Discontinued 2" xfId="8699"/>
    <cellStyle name="Discontinued 3" xfId="8769"/>
    <cellStyle name="Display" xfId="16756"/>
    <cellStyle name="Display Price" xfId="16757"/>
    <cellStyle name="Dollar (zero dec)" xfId="1889"/>
    <cellStyle name="Dollar (zero dec) 10" xfId="6046"/>
    <cellStyle name="Dollar (zero dec) 11" xfId="6101"/>
    <cellStyle name="Dollar (zero dec) 12" xfId="6221"/>
    <cellStyle name="Dollar (zero dec) 13" xfId="6256"/>
    <cellStyle name="Dollar (zero dec) 14" xfId="6298"/>
    <cellStyle name="Dollar (zero dec) 15" xfId="6381"/>
    <cellStyle name="Dollar (zero dec) 16" xfId="7621"/>
    <cellStyle name="Dollar (zero dec) 16 2" xfId="8296"/>
    <cellStyle name="Dollar (zero dec) 16 3" xfId="8458"/>
    <cellStyle name="Dollar (zero dec) 16 4" xfId="7800"/>
    <cellStyle name="Dollar (zero dec) 16 5" xfId="7784"/>
    <cellStyle name="Dollar (zero dec) 16 6" xfId="7775"/>
    <cellStyle name="Dollar (zero dec) 16 7" xfId="8552"/>
    <cellStyle name="Dollar (zero dec) 17" xfId="7686"/>
    <cellStyle name="Dollar (zero dec) 17 2" xfId="8297"/>
    <cellStyle name="Dollar (zero dec) 17 3" xfId="8459"/>
    <cellStyle name="Dollar (zero dec) 17 4" xfId="7801"/>
    <cellStyle name="Dollar (zero dec) 17 5" xfId="7783"/>
    <cellStyle name="Dollar (zero dec) 17 6" xfId="7768"/>
    <cellStyle name="Dollar (zero dec) 17 7" xfId="8553"/>
    <cellStyle name="Dollar (zero dec) 2" xfId="5024"/>
    <cellStyle name="Dollar (zero dec) 3" xfId="5698"/>
    <cellStyle name="Dollar (zero dec) 4" xfId="5341"/>
    <cellStyle name="Dollar (zero dec) 5" xfId="5274"/>
    <cellStyle name="Dollar (zero dec) 6" xfId="5265"/>
    <cellStyle name="Dollar (zero dec) 7" xfId="5676"/>
    <cellStyle name="Dollar (zero dec) 8" xfId="5516"/>
    <cellStyle name="Dollar (zero dec) 9" xfId="5962"/>
    <cellStyle name="E­æo±" xfId="1890"/>
    <cellStyle name="E­æo±a" xfId="1891"/>
    <cellStyle name="E­Æo±aE￡" xfId="5181"/>
    <cellStyle name="È­æó±âè£" xfId="5025"/>
    <cellStyle name="E­Æo±aE￡ 2" xfId="5501"/>
    <cellStyle name="E­Æo±aE￡ 3" xfId="5472"/>
    <cellStyle name="E­Æo±aE￡_Sheet1" xfId="5026"/>
    <cellStyle name="E­Æo±aE￡0" xfId="5180"/>
    <cellStyle name="È­æó±âè£0" xfId="5027"/>
    <cellStyle name="E­Æo±aE￡0 2" xfId="5599"/>
    <cellStyle name="E­Æo±aE￡0 3" xfId="5179"/>
    <cellStyle name="E­Æo±aE￡0_Sheet1" xfId="5028"/>
    <cellStyle name="En-t?e 1" xfId="16758"/>
    <cellStyle name="En-t?e 2" xfId="16759"/>
    <cellStyle name="Enter Currency (0)" xfId="16760"/>
    <cellStyle name="Enter Currency (0) 2" xfId="16761"/>
    <cellStyle name="Enter Currency (2)" xfId="16762"/>
    <cellStyle name="Enter Currency (2) 2" xfId="16763"/>
    <cellStyle name="Enter Units (0)" xfId="16764"/>
    <cellStyle name="Enter Units (0) 2" xfId="16765"/>
    <cellStyle name="Enter Units (1)" xfId="16766"/>
    <cellStyle name="Enter Units (1) 2" xfId="16767"/>
    <cellStyle name="Enter Units (2)" xfId="16768"/>
    <cellStyle name="Enter Units (2) 2" xfId="16769"/>
    <cellStyle name="Entered" xfId="1892"/>
    <cellStyle name="Euro" xfId="1893"/>
    <cellStyle name="Euro 2" xfId="5127"/>
    <cellStyle name="Euro 3" xfId="7985"/>
    <cellStyle name="F2" xfId="1894"/>
    <cellStyle name="F3" xfId="1895"/>
    <cellStyle name="F4" xfId="1896"/>
    <cellStyle name="F5" xfId="1897"/>
    <cellStyle name="F6" xfId="1898"/>
    <cellStyle name="F7" xfId="1899"/>
    <cellStyle name="F8" xfId="1900"/>
    <cellStyle name="FI720X_watch" xfId="5168"/>
    <cellStyle name="Financier0" xfId="16770"/>
    <cellStyle name="FinePrint" xfId="16771"/>
    <cellStyle name="Fixed" xfId="1901"/>
    <cellStyle name="Fixed 2" xfId="5029"/>
    <cellStyle name="Fixed 3" xfId="7622"/>
    <cellStyle name="Fixed 4" xfId="7687"/>
    <cellStyle name="Followed Hyperlink" xfId="1902"/>
    <cellStyle name="Followed Hyperlink 2" xfId="16772"/>
    <cellStyle name="Form header" xfId="1903"/>
    <cellStyle name="G/표준" xfId="16773"/>
    <cellStyle name="G10" xfId="16774"/>
    <cellStyle name="Grey" xfId="1904"/>
    <cellStyle name="Grey 10" xfId="2175"/>
    <cellStyle name="Grey 11" xfId="2180"/>
    <cellStyle name="Grey 12" xfId="2339"/>
    <cellStyle name="Grey 13" xfId="2363"/>
    <cellStyle name="Grey 14" xfId="2372"/>
    <cellStyle name="Grey 15" xfId="2381"/>
    <cellStyle name="Grey 16" xfId="2390"/>
    <cellStyle name="Grey 17" xfId="2398"/>
    <cellStyle name="Grey 18" xfId="2405"/>
    <cellStyle name="Grey 19" xfId="2412"/>
    <cellStyle name="Grey 2" xfId="2059"/>
    <cellStyle name="Grey 20" xfId="2416"/>
    <cellStyle name="Grey 21" xfId="2443"/>
    <cellStyle name="Grey 22" xfId="2454"/>
    <cellStyle name="Grey 23" xfId="2458"/>
    <cellStyle name="Grey 24" xfId="2555"/>
    <cellStyle name="Grey 25" xfId="2503"/>
    <cellStyle name="Grey 26" xfId="2527"/>
    <cellStyle name="Grey 27" xfId="2499"/>
    <cellStyle name="Grey 28" xfId="2496"/>
    <cellStyle name="Grey 29" xfId="5925"/>
    <cellStyle name="Grey 3" xfId="2109"/>
    <cellStyle name="Grey 30" xfId="5930"/>
    <cellStyle name="Grey 31" xfId="6458"/>
    <cellStyle name="Grey 32" xfId="6468"/>
    <cellStyle name="Grey 33" xfId="6475"/>
    <cellStyle name="Grey 34" xfId="6482"/>
    <cellStyle name="Grey 35" xfId="6487"/>
    <cellStyle name="Grey 36" xfId="6650"/>
    <cellStyle name="Grey 37" xfId="6662"/>
    <cellStyle name="Grey 38" xfId="6677"/>
    <cellStyle name="Grey 39" xfId="6915"/>
    <cellStyle name="Grey 4" xfId="2123"/>
    <cellStyle name="Grey 40" xfId="6697"/>
    <cellStyle name="Grey 41" xfId="6778"/>
    <cellStyle name="Grey 42" xfId="6857"/>
    <cellStyle name="Grey 43" xfId="6918"/>
    <cellStyle name="Grey 44" xfId="6809"/>
    <cellStyle name="Grey 45" xfId="6730"/>
    <cellStyle name="Grey 46" xfId="6951"/>
    <cellStyle name="Grey 47" xfId="6786"/>
    <cellStyle name="Grey 48" xfId="7020"/>
    <cellStyle name="Grey 49" xfId="7040"/>
    <cellStyle name="Grey 5" xfId="2135"/>
    <cellStyle name="Grey 50" xfId="7063"/>
    <cellStyle name="Grey 51" xfId="7076"/>
    <cellStyle name="Grey 52" xfId="7087"/>
    <cellStyle name="Grey 53" xfId="7110"/>
    <cellStyle name="Grey 54" xfId="7128"/>
    <cellStyle name="Grey 55" xfId="7149"/>
    <cellStyle name="Grey 56" xfId="7160"/>
    <cellStyle name="Grey 57" xfId="7623"/>
    <cellStyle name="Grey 58" xfId="7688"/>
    <cellStyle name="Grey 59" xfId="8072"/>
    <cellStyle name="Grey 6" xfId="2145"/>
    <cellStyle name="Grey 60" xfId="8088"/>
    <cellStyle name="Grey 61" xfId="8103"/>
    <cellStyle name="Grey 62" xfId="8118"/>
    <cellStyle name="Grey 63" xfId="8131"/>
    <cellStyle name="Grey 64" xfId="8142"/>
    <cellStyle name="Grey 65" xfId="8205"/>
    <cellStyle name="Grey 66" xfId="8223"/>
    <cellStyle name="Grey 67" xfId="8232"/>
    <cellStyle name="Grey 68" xfId="8246"/>
    <cellStyle name="Grey 69" xfId="8253"/>
    <cellStyle name="Grey 7" xfId="2154"/>
    <cellStyle name="Grey 70" xfId="8261"/>
    <cellStyle name="Grey 71" xfId="8957"/>
    <cellStyle name="Grey 8" xfId="2161"/>
    <cellStyle name="Grey 9" xfId="2168"/>
    <cellStyle name="H1" xfId="1905"/>
    <cellStyle name="H2" xfId="1906"/>
    <cellStyle name="head" xfId="16775"/>
    <cellStyle name="head 1" xfId="16776"/>
    <cellStyle name="head 1-1" xfId="16777"/>
    <cellStyle name="HEADER" xfId="1907"/>
    <cellStyle name="Header1" xfId="1908"/>
    <cellStyle name="Header2" xfId="1909"/>
    <cellStyle name="Header2 2" xfId="8788"/>
    <cellStyle name="Header2 3" xfId="8922"/>
    <cellStyle name="Heading" xfId="16778"/>
    <cellStyle name="Heading 1" xfId="1910"/>
    <cellStyle name="Heading 1 10" xfId="6076"/>
    <cellStyle name="Heading 1 11" xfId="6232"/>
    <cellStyle name="Heading 1 12" xfId="6262"/>
    <cellStyle name="Heading 1 13" xfId="6277"/>
    <cellStyle name="Heading 1 14" xfId="6392"/>
    <cellStyle name="Heading 1 15" xfId="6411"/>
    <cellStyle name="Heading 1 16" xfId="8298"/>
    <cellStyle name="Heading 1 17" xfId="8299"/>
    <cellStyle name="Heading 1 2" xfId="5043"/>
    <cellStyle name="Heading 1 3" xfId="5623"/>
    <cellStyle name="Heading 1 4" xfId="5072"/>
    <cellStyle name="Heading 1 5" xfId="5122"/>
    <cellStyle name="Heading 1 6" xfId="5171"/>
    <cellStyle name="Heading 1 7" xfId="5178"/>
    <cellStyle name="Heading 1 8" xfId="5177"/>
    <cellStyle name="Heading 1 9" xfId="6057"/>
    <cellStyle name="Heading 2" xfId="1911"/>
    <cellStyle name="Heading 2 10" xfId="6077"/>
    <cellStyle name="Heading 2 11" xfId="6233"/>
    <cellStyle name="Heading 2 12" xfId="6263"/>
    <cellStyle name="Heading 2 13" xfId="6278"/>
    <cellStyle name="Heading 2 14" xfId="6393"/>
    <cellStyle name="Heading 2 15" xfId="6412"/>
    <cellStyle name="Heading 2 16" xfId="8300"/>
    <cellStyle name="Heading 2 17" xfId="8301"/>
    <cellStyle name="Heading 2 2" xfId="5764"/>
    <cellStyle name="Heading 2 3" xfId="5490"/>
    <cellStyle name="Heading 2 4" xfId="5494"/>
    <cellStyle name="Heading 2 5" xfId="5661"/>
    <cellStyle name="Heading 2 6" xfId="5176"/>
    <cellStyle name="Heading 2 7" xfId="5428"/>
    <cellStyle name="Heading 2 8" xfId="5835"/>
    <cellStyle name="Heading 2 9" xfId="6058"/>
    <cellStyle name="Heading 3" xfId="16779"/>
    <cellStyle name="Heading1" xfId="1912"/>
    <cellStyle name="Heading1 10" xfId="6078"/>
    <cellStyle name="Heading1 11" xfId="6234"/>
    <cellStyle name="Heading1 12" xfId="6264"/>
    <cellStyle name="Heading1 13" xfId="6279"/>
    <cellStyle name="Heading1 14" xfId="6394"/>
    <cellStyle name="Heading1 15" xfId="6413"/>
    <cellStyle name="Heading1 16" xfId="7624"/>
    <cellStyle name="Heading1 16 2" xfId="8302"/>
    <cellStyle name="Heading1 16 3" xfId="8460"/>
    <cellStyle name="Heading1 16 4" xfId="7752"/>
    <cellStyle name="Heading1 16 5" xfId="7944"/>
    <cellStyle name="Heading1 16 6" xfId="7819"/>
    <cellStyle name="Heading1 16 7" xfId="8554"/>
    <cellStyle name="Heading1 17" xfId="7689"/>
    <cellStyle name="Heading1 17 2" xfId="8303"/>
    <cellStyle name="Heading1 17 3" xfId="8461"/>
    <cellStyle name="Heading1 17 4" xfId="7753"/>
    <cellStyle name="Heading1 17 5" xfId="7859"/>
    <cellStyle name="Heading1 17 6" xfId="7813"/>
    <cellStyle name="Heading1 17 7" xfId="8555"/>
    <cellStyle name="Heading1 2" xfId="5030"/>
    <cellStyle name="Heading1 3" xfId="5487"/>
    <cellStyle name="Heading1 4" xfId="5175"/>
    <cellStyle name="Heading1 5" xfId="5524"/>
    <cellStyle name="Heading1 6" xfId="5497"/>
    <cellStyle name="Heading1 7" xfId="5406"/>
    <cellStyle name="Heading1 8" xfId="5405"/>
    <cellStyle name="Heading1 9" xfId="6059"/>
    <cellStyle name="Heading2" xfId="1913"/>
    <cellStyle name="Heading2 10" xfId="6079"/>
    <cellStyle name="Heading2 11" xfId="6235"/>
    <cellStyle name="Heading2 12" xfId="6265"/>
    <cellStyle name="Heading2 13" xfId="6280"/>
    <cellStyle name="Heading2 14" xfId="6395"/>
    <cellStyle name="Heading2 15" xfId="6414"/>
    <cellStyle name="Heading2 16" xfId="7625"/>
    <cellStyle name="Heading2 16 2" xfId="8304"/>
    <cellStyle name="Heading2 16 3" xfId="8462"/>
    <cellStyle name="Heading2 16 4" xfId="7754"/>
    <cellStyle name="Heading2 16 5" xfId="7940"/>
    <cellStyle name="Heading2 16 6" xfId="7766"/>
    <cellStyle name="Heading2 16 7" xfId="8556"/>
    <cellStyle name="Heading2 17" xfId="7690"/>
    <cellStyle name="Heading2 17 2" xfId="8305"/>
    <cellStyle name="Heading2 17 3" xfId="8463"/>
    <cellStyle name="Heading2 17 4" xfId="7824"/>
    <cellStyle name="Heading2 17 5" xfId="7764"/>
    <cellStyle name="Heading2 17 6" xfId="7840"/>
    <cellStyle name="Heading2 17 7" xfId="8557"/>
    <cellStyle name="Heading2 2" xfId="5031"/>
    <cellStyle name="Heading2 3" xfId="5174"/>
    <cellStyle name="Heading2 4" xfId="5492"/>
    <cellStyle name="Heading2 5" xfId="5360"/>
    <cellStyle name="Heading2 6" xfId="5173"/>
    <cellStyle name="Heading2 7" xfId="5440"/>
    <cellStyle name="Heading2 8" xfId="5172"/>
    <cellStyle name="Heading2 9" xfId="6060"/>
    <cellStyle name="Heading2Divider" xfId="16780"/>
    <cellStyle name="HEADINGS" xfId="16781"/>
    <cellStyle name="HEADINGSTOP" xfId="16782"/>
    <cellStyle name="Helv8_PFD4.XLS" xfId="2273"/>
    <cellStyle name="HIGHLIGHT" xfId="2274"/>
    <cellStyle name="Hyperlink" xfId="1914"/>
    <cellStyle name="Hyperlink 2" xfId="5843"/>
    <cellStyle name="Hyperlink_NEGS" xfId="7626"/>
    <cellStyle name="Information" xfId="1915"/>
    <cellStyle name="INPUT" xfId="1916"/>
    <cellStyle name="Input [yellow]" xfId="1917"/>
    <cellStyle name="Input [yellow] 10" xfId="2176"/>
    <cellStyle name="Input [yellow] 10 2" xfId="8611"/>
    <cellStyle name="Input [yellow] 10 3" xfId="8763"/>
    <cellStyle name="Input [yellow] 11" xfId="2181"/>
    <cellStyle name="Input [yellow] 11 2" xfId="8614"/>
    <cellStyle name="Input [yellow] 11 3" xfId="8762"/>
    <cellStyle name="Input [yellow] 12" xfId="2342"/>
    <cellStyle name="Input [yellow] 12 2" xfId="8656"/>
    <cellStyle name="Input [yellow] 12 3" xfId="8705"/>
    <cellStyle name="Input [yellow] 13" xfId="2365"/>
    <cellStyle name="Input [yellow] 13 2" xfId="8657"/>
    <cellStyle name="Input [yellow] 13 3" xfId="8628"/>
    <cellStyle name="Input [yellow] 14" xfId="2374"/>
    <cellStyle name="Input [yellow] 14 2" xfId="8658"/>
    <cellStyle name="Input [yellow] 14 3" xfId="8809"/>
    <cellStyle name="Input [yellow] 15" xfId="2383"/>
    <cellStyle name="Input [yellow] 15 2" xfId="8659"/>
    <cellStyle name="Input [yellow] 15 3" xfId="8901"/>
    <cellStyle name="Input [yellow] 16" xfId="2392"/>
    <cellStyle name="Input [yellow] 16 2" xfId="8660"/>
    <cellStyle name="Input [yellow] 16 3" xfId="8642"/>
    <cellStyle name="Input [yellow] 17" xfId="2400"/>
    <cellStyle name="Input [yellow] 17 2" xfId="8794"/>
    <cellStyle name="Input [yellow] 17 3" xfId="8641"/>
    <cellStyle name="Input [yellow] 18" xfId="2407"/>
    <cellStyle name="Input [yellow] 18 2" xfId="8861"/>
    <cellStyle name="Input [yellow] 18 3" xfId="8740"/>
    <cellStyle name="Input [yellow] 19" xfId="2413"/>
    <cellStyle name="Input [yellow] 19 2" xfId="8690"/>
    <cellStyle name="Input [yellow] 19 3" xfId="8895"/>
    <cellStyle name="Input [yellow] 2" xfId="2063"/>
    <cellStyle name="Input [yellow] 2 2" xfId="8634"/>
    <cellStyle name="Input [yellow] 2 3" xfId="8858"/>
    <cellStyle name="Input [yellow] 20" xfId="2417"/>
    <cellStyle name="Input [yellow] 20 2" xfId="8691"/>
    <cellStyle name="Input [yellow] 20 3" xfId="8736"/>
    <cellStyle name="Input [yellow] 21" xfId="2445"/>
    <cellStyle name="Input [yellow] 21 2" xfId="8661"/>
    <cellStyle name="Input [yellow] 21 3" xfId="8629"/>
    <cellStyle name="Input [yellow] 22" xfId="2455"/>
    <cellStyle name="Input [yellow] 22 2" xfId="8662"/>
    <cellStyle name="Input [yellow] 22 3" xfId="8583"/>
    <cellStyle name="Input [yellow] 23" xfId="2459"/>
    <cellStyle name="Input [yellow] 23 2" xfId="8663"/>
    <cellStyle name="Input [yellow] 23 3" xfId="8580"/>
    <cellStyle name="Input [yellow] 24" xfId="2539"/>
    <cellStyle name="Input [yellow] 24 2" xfId="8685"/>
    <cellStyle name="Input [yellow] 24 3" xfId="8872"/>
    <cellStyle name="Input [yellow] 25" xfId="2532"/>
    <cellStyle name="Input [yellow] 25 2" xfId="8846"/>
    <cellStyle name="Input [yellow] 25 3" xfId="8623"/>
    <cellStyle name="Input [yellow] 26" xfId="2534"/>
    <cellStyle name="Input [yellow] 26 2" xfId="8669"/>
    <cellStyle name="Input [yellow] 26 3" xfId="8693"/>
    <cellStyle name="Input [yellow] 27" xfId="2531"/>
    <cellStyle name="Input [yellow] 27 2" xfId="8844"/>
    <cellStyle name="Input [yellow] 27 3" xfId="8624"/>
    <cellStyle name="Input [yellow] 28" xfId="2495"/>
    <cellStyle name="Input [yellow] 28 2" xfId="8674"/>
    <cellStyle name="Input [yellow] 28 3" xfId="8896"/>
    <cellStyle name="Input [yellow] 29" xfId="5926"/>
    <cellStyle name="Input [yellow] 29 2" xfId="8892"/>
    <cellStyle name="Input [yellow] 29 3" xfId="8633"/>
    <cellStyle name="Input [yellow] 3" xfId="2111"/>
    <cellStyle name="Input [yellow] 3 2" xfId="8598"/>
    <cellStyle name="Input [yellow] 3 3" xfId="8782"/>
    <cellStyle name="Input [yellow] 30" xfId="5931"/>
    <cellStyle name="Input [yellow] 30 2" xfId="8900"/>
    <cellStyle name="Input [yellow] 30 3" xfId="8617"/>
    <cellStyle name="Input [yellow] 31" xfId="6459"/>
    <cellStyle name="Input [yellow] 31 2" xfId="8827"/>
    <cellStyle name="Input [yellow] 31 3" xfId="8836"/>
    <cellStyle name="Input [yellow] 32" xfId="6469"/>
    <cellStyle name="Input [yellow] 32 2" xfId="8625"/>
    <cellStyle name="Input [yellow] 32 3" xfId="8684"/>
    <cellStyle name="Input [yellow] 33" xfId="6476"/>
    <cellStyle name="Input [yellow] 33 2" xfId="8635"/>
    <cellStyle name="Input [yellow] 33 3" xfId="8738"/>
    <cellStyle name="Input [yellow] 34" xfId="6483"/>
    <cellStyle name="Input [yellow] 34 2" xfId="8728"/>
    <cellStyle name="Input [yellow] 34 3" xfId="8668"/>
    <cellStyle name="Input [yellow] 35" xfId="6488"/>
    <cellStyle name="Input [yellow] 35 2" xfId="8770"/>
    <cellStyle name="Input [yellow] 35 3" xfId="8734"/>
    <cellStyle name="Input [yellow] 36" xfId="6652"/>
    <cellStyle name="Input [yellow] 36 2" xfId="8771"/>
    <cellStyle name="Input [yellow] 36 3" xfId="8841"/>
    <cellStyle name="Input [yellow] 37" xfId="6663"/>
    <cellStyle name="Input [yellow] 37 2" xfId="8807"/>
    <cellStyle name="Input [yellow] 37 3" xfId="8808"/>
    <cellStyle name="Input [yellow] 38" xfId="6678"/>
    <cellStyle name="Input [yellow] 38 2" xfId="8729"/>
    <cellStyle name="Input [yellow] 38 3" xfId="8671"/>
    <cellStyle name="Input [yellow] 39" xfId="6831"/>
    <cellStyle name="Input [yellow] 39 2" xfId="8774"/>
    <cellStyle name="Input [yellow] 39 3" xfId="8815"/>
    <cellStyle name="Input [yellow] 4" xfId="2125"/>
    <cellStyle name="Input [yellow] 4 2" xfId="8608"/>
    <cellStyle name="Input [yellow] 4 3" xfId="8875"/>
    <cellStyle name="Input [yellow] 40" xfId="6827"/>
    <cellStyle name="Input [yellow] 40 2" xfId="8773"/>
    <cellStyle name="Input [yellow] 40 3" xfId="8821"/>
    <cellStyle name="Input [yellow] 41" xfId="6797"/>
    <cellStyle name="Input [yellow] 41 2" xfId="8772"/>
    <cellStyle name="Input [yellow] 41 3" xfId="8860"/>
    <cellStyle name="Input [yellow] 42" xfId="6704"/>
    <cellStyle name="Input [yellow] 42 2" xfId="8825"/>
    <cellStyle name="Input [yellow] 42 3" xfId="8795"/>
    <cellStyle name="Input [yellow] 43" xfId="6837"/>
    <cellStyle name="Input [yellow] 43 2" xfId="8775"/>
    <cellStyle name="Input [yellow] 43 3" xfId="8830"/>
    <cellStyle name="Input [yellow] 44" xfId="6850"/>
    <cellStyle name="Input [yellow] 44 2" xfId="8776"/>
    <cellStyle name="Input [yellow] 44 3" xfId="8812"/>
    <cellStyle name="Input [yellow] 45" xfId="6742"/>
    <cellStyle name="Input [yellow] 45 2" xfId="8912"/>
    <cellStyle name="Input [yellow] 45 3" xfId="8876"/>
    <cellStyle name="Input [yellow] 46" xfId="6693"/>
    <cellStyle name="Input [yellow] 46 2" xfId="8717"/>
    <cellStyle name="Input [yellow] 46 3" xfId="8786"/>
    <cellStyle name="Input [yellow] 47" xfId="6862"/>
    <cellStyle name="Input [yellow] 47 2" xfId="8721"/>
    <cellStyle name="Input [yellow] 47 3" xfId="8835"/>
    <cellStyle name="Input [yellow] 48" xfId="7023"/>
    <cellStyle name="Input [yellow] 48 2" xfId="8777"/>
    <cellStyle name="Input [yellow] 48 3" xfId="8644"/>
    <cellStyle name="Input [yellow] 49" xfId="7038"/>
    <cellStyle name="Input [yellow] 49 2" xfId="8778"/>
    <cellStyle name="Input [yellow] 49 3" xfId="8636"/>
    <cellStyle name="Input [yellow] 5" xfId="2137"/>
    <cellStyle name="Input [yellow] 5 2" xfId="8605"/>
    <cellStyle name="Input [yellow] 5 3" xfId="8767"/>
    <cellStyle name="Input [yellow] 50" xfId="7060"/>
    <cellStyle name="Input [yellow] 50 2" xfId="8779"/>
    <cellStyle name="Input [yellow] 50 3" xfId="8882"/>
    <cellStyle name="Input [yellow] 51" xfId="7074"/>
    <cellStyle name="Input [yellow] 51 2" xfId="8650"/>
    <cellStyle name="Input [yellow] 51 3" xfId="8645"/>
    <cellStyle name="Input [yellow] 52" xfId="7086"/>
    <cellStyle name="Input [yellow] 52 2" xfId="8780"/>
    <cellStyle name="Input [yellow] 52 3" xfId="8648"/>
    <cellStyle name="Input [yellow] 53" xfId="7112"/>
    <cellStyle name="Input [yellow] 53 2" xfId="8781"/>
    <cellStyle name="Input [yellow] 53 3" xfId="8651"/>
    <cellStyle name="Input [yellow] 54" xfId="7126"/>
    <cellStyle name="Input [yellow] 54 2" xfId="8862"/>
    <cellStyle name="Input [yellow] 54 3" xfId="8747"/>
    <cellStyle name="Input [yellow] 55" xfId="7147"/>
    <cellStyle name="Input [yellow] 55 2" xfId="8850"/>
    <cellStyle name="Input [yellow] 55 3" xfId="8865"/>
    <cellStyle name="Input [yellow] 56" xfId="7159"/>
    <cellStyle name="Input [yellow] 56 2" xfId="8796"/>
    <cellStyle name="Input [yellow] 56 3" xfId="8643"/>
    <cellStyle name="Input [yellow] 57" xfId="7627"/>
    <cellStyle name="Input [yellow] 57 2" xfId="8687"/>
    <cellStyle name="Input [yellow] 57 3" xfId="8597"/>
    <cellStyle name="Input [yellow] 58" xfId="7691"/>
    <cellStyle name="Input [yellow] 58 2" xfId="8857"/>
    <cellStyle name="Input [yellow] 58 3" xfId="8854"/>
    <cellStyle name="Input [yellow] 59" xfId="8069"/>
    <cellStyle name="Input [yellow] 59 2" xfId="8878"/>
    <cellStyle name="Input [yellow] 59 3" xfId="8581"/>
    <cellStyle name="Input [yellow] 6" xfId="2146"/>
    <cellStyle name="Input [yellow] 6 2" xfId="8602"/>
    <cellStyle name="Input [yellow] 6 3" xfId="8719"/>
    <cellStyle name="Input [yellow] 60" xfId="8085"/>
    <cellStyle name="Input [yellow] 60 2" xfId="8924"/>
    <cellStyle name="Input [yellow] 60 3" xfId="8874"/>
    <cellStyle name="Input [yellow] 61" xfId="8100"/>
    <cellStyle name="Input [yellow] 61 2" xfId="8819"/>
    <cellStyle name="Input [yellow] 61 3" xfId="8748"/>
    <cellStyle name="Input [yellow] 62" xfId="8115"/>
    <cellStyle name="Input [yellow] 62 2" xfId="8688"/>
    <cellStyle name="Input [yellow] 62 3" xfId="8612"/>
    <cellStyle name="Input [yellow] 63" xfId="8129"/>
    <cellStyle name="Input [yellow] 63 2" xfId="8784"/>
    <cellStyle name="Input [yellow] 63 3" xfId="8871"/>
    <cellStyle name="Input [yellow] 64" xfId="8141"/>
    <cellStyle name="Input [yellow] 64 2" xfId="8675"/>
    <cellStyle name="Input [yellow] 64 3" xfId="8615"/>
    <cellStyle name="Input [yellow] 65" xfId="8207"/>
    <cellStyle name="Input [yellow] 65 2" xfId="8677"/>
    <cellStyle name="Input [yellow] 65 3" xfId="8632"/>
    <cellStyle name="Input [yellow] 66" xfId="8225"/>
    <cellStyle name="Input [yellow] 66 2" xfId="8678"/>
    <cellStyle name="Input [yellow] 66 3" xfId="8683"/>
    <cellStyle name="Input [yellow] 67" xfId="8235"/>
    <cellStyle name="Input [yellow] 67 2" xfId="8666"/>
    <cellStyle name="Input [yellow] 67 3" xfId="8866"/>
    <cellStyle name="Input [yellow] 68" xfId="8248"/>
    <cellStyle name="Input [yellow] 68 2" xfId="8746"/>
    <cellStyle name="Input [yellow] 68 3" xfId="8849"/>
    <cellStyle name="Input [yellow] 69" xfId="8255"/>
    <cellStyle name="Input [yellow] 69 2" xfId="8791"/>
    <cellStyle name="Input [yellow] 69 3" xfId="8842"/>
    <cellStyle name="Input [yellow] 7" xfId="2155"/>
    <cellStyle name="Input [yellow] 7 2" xfId="8604"/>
    <cellStyle name="Input [yellow] 7 3" xfId="8766"/>
    <cellStyle name="Input [yellow] 70" xfId="8262"/>
    <cellStyle name="Input [yellow] 70 2" xfId="8700"/>
    <cellStyle name="Input [yellow] 70 3" xfId="9083"/>
    <cellStyle name="Input [yellow] 71" xfId="8950"/>
    <cellStyle name="Input [yellow] 71 2" xfId="8789"/>
    <cellStyle name="Input [yellow] 71 3" xfId="9089"/>
    <cellStyle name="Input [yellow] 72" xfId="8673"/>
    <cellStyle name="Input [yellow] 73" xfId="8833"/>
    <cellStyle name="Input [yellow] 8" xfId="2162"/>
    <cellStyle name="Input [yellow] 8 2" xfId="8595"/>
    <cellStyle name="Input [yellow] 8 3" xfId="8765"/>
    <cellStyle name="Input [yellow] 9" xfId="2169"/>
    <cellStyle name="Input [yellow] 9 2" xfId="8613"/>
    <cellStyle name="Input [yellow] 9 3" xfId="8764"/>
    <cellStyle name="Input Cells" xfId="5484"/>
    <cellStyle name="Input Price" xfId="16783"/>
    <cellStyle name="Input Quantity" xfId="16784"/>
    <cellStyle name="Input Single Cell" xfId="16785"/>
    <cellStyle name="InputBodyCurr" xfId="16786"/>
    <cellStyle name="InputBodyDate" xfId="16787"/>
    <cellStyle name="InputBodyText" xfId="16788"/>
    <cellStyle name="InputColor" xfId="16789"/>
    <cellStyle name="Instructions" xfId="1918"/>
    <cellStyle name="Instructions 2" xfId="8828"/>
    <cellStyle name="Instructions 3" xfId="8918"/>
    <cellStyle name="IP" xfId="7628"/>
    <cellStyle name="Item" xfId="16790"/>
    <cellStyle name="Item Input" xfId="16791"/>
    <cellStyle name="kcal/h" xfId="16792"/>
    <cellStyle name="kg/h" xfId="16793"/>
    <cellStyle name="kg/h/대" xfId="16794"/>
    <cellStyle name="kg/대" xfId="16795"/>
    <cellStyle name="Komma [0]_IDSflow" xfId="16796"/>
    <cellStyle name="Komma_IDSflow" xfId="16797"/>
    <cellStyle name="KW/대" xfId="16798"/>
    <cellStyle name="L`" xfId="1919"/>
    <cellStyle name="left" xfId="16799"/>
    <cellStyle name="Link Currency (0)" xfId="16800"/>
    <cellStyle name="Link Currency (0) 2" xfId="16801"/>
    <cellStyle name="Link Currency (2)" xfId="16802"/>
    <cellStyle name="Link Currency (2) 2" xfId="16803"/>
    <cellStyle name="Link Units (0)" xfId="16804"/>
    <cellStyle name="Link Units (0) 2" xfId="16805"/>
    <cellStyle name="Link Units (1)" xfId="16806"/>
    <cellStyle name="Link Units (1) 2" xfId="16807"/>
    <cellStyle name="Link Units (2)" xfId="16808"/>
    <cellStyle name="Link Units (2) 2" xfId="16809"/>
    <cellStyle name="Linked Cells" xfId="5255"/>
    <cellStyle name="LongDesc" xfId="5529"/>
    <cellStyle name="LongDesc 2" xfId="8792"/>
    <cellStyle name="LongDesc 3" xfId="8601"/>
    <cellStyle name="m" xfId="16810"/>
    <cellStyle name="m_00)표지" xfId="16811"/>
    <cellStyle name="m_03)급복수계통" xfId="16812"/>
    <cellStyle name="m_04)냉각수계통" xfId="16813"/>
    <cellStyle name="m_05)도장공사" xfId="16814"/>
    <cellStyle name="m_06)공용1차" xfId="16815"/>
    <cellStyle name="m_07)배관1차" xfId="16816"/>
    <cellStyle name="m_09)보온공사" xfId="16817"/>
    <cellStyle name="m_99)적용률" xfId="16818"/>
    <cellStyle name="m3/대" xfId="16819"/>
    <cellStyle name="Macintosh 텍스트 (*.txt)" xfId="16820"/>
    <cellStyle name="mentSummaryInformation" xfId="2064"/>
    <cellStyle name="Midtitle" xfId="5032"/>
    <cellStyle name="Milliers [0]_!!!GO" xfId="5510"/>
    <cellStyle name="Milliers_!!!GO" xfId="5846"/>
    <cellStyle name="mm" xfId="16821"/>
    <cellStyle name="mma_CASH &amp; DSO" xfId="16822"/>
    <cellStyle name="Model" xfId="1920"/>
    <cellStyle name="Mon?aire [0]_!!!GO" xfId="5259"/>
    <cellStyle name="Mon?aire_!!!GO" xfId="5448"/>
    <cellStyle name="Mon?aire0" xfId="16823"/>
    <cellStyle name="Monétaire [0]_CTC" xfId="5779"/>
    <cellStyle name="Monétaire_CTC" xfId="5580"/>
    <cellStyle name="MS Proofing Tools" xfId="16824"/>
    <cellStyle name="New" xfId="5768"/>
    <cellStyle name="New 2" xfId="8889"/>
    <cellStyle name="New 3" xfId="8630"/>
    <cellStyle name="no dec" xfId="1921"/>
    <cellStyle name="nohs" xfId="1922"/>
    <cellStyle name="Normal" xfId="1923"/>
    <cellStyle name="Normal - À¯Çü1" xfId="1925"/>
    <cellStyle name="Normal - Style1" xfId="1926"/>
    <cellStyle name="Normal - Style1 10" xfId="2177"/>
    <cellStyle name="Normal - Style1 11" xfId="2182"/>
    <cellStyle name="Normal - Style1 12" xfId="2345"/>
    <cellStyle name="Normal - Style1 13" xfId="2366"/>
    <cellStyle name="Normal - Style1 14" xfId="2375"/>
    <cellStyle name="Normal - Style1 15" xfId="2384"/>
    <cellStyle name="Normal - Style1 16" xfId="2393"/>
    <cellStyle name="Normal - Style1 17" xfId="2401"/>
    <cellStyle name="Normal - Style1 18" xfId="2408"/>
    <cellStyle name="Normal - Style1 19" xfId="2414"/>
    <cellStyle name="Normal - Style1 2" xfId="2066"/>
    <cellStyle name="Normal - Style1 2 2" xfId="16825"/>
    <cellStyle name="Normal - Style1 20" xfId="2418"/>
    <cellStyle name="Normal - Style1 21" xfId="2446"/>
    <cellStyle name="Normal - Style1 22" xfId="2456"/>
    <cellStyle name="Normal - Style1 23" xfId="2460"/>
    <cellStyle name="Normal - Style1 24" xfId="2509"/>
    <cellStyle name="Normal - Style1 25" xfId="2543"/>
    <cellStyle name="Normal - Style1 26" xfId="2536"/>
    <cellStyle name="Normal - Style1 27" xfId="2530"/>
    <cellStyle name="Normal - Style1 28" xfId="2494"/>
    <cellStyle name="Normal - Style1 29" xfId="5033"/>
    <cellStyle name="Normal - Style1 29 10" xfId="5426"/>
    <cellStyle name="Normal - Style1 29 11" xfId="5071"/>
    <cellStyle name="Normal - Style1 29 12" xfId="5445"/>
    <cellStyle name="Normal - Style1 29 2" xfId="5927"/>
    <cellStyle name="Normal - Style1 29 3" xfId="5935"/>
    <cellStyle name="Normal - Style1 29 4" xfId="5731"/>
    <cellStyle name="Normal - Style1 29 5" xfId="5063"/>
    <cellStyle name="Normal - Style1 29 6" xfId="5454"/>
    <cellStyle name="Normal - Style1 29 7" xfId="5055"/>
    <cellStyle name="Normal - Style1 29 8" xfId="5476"/>
    <cellStyle name="Normal - Style1 29 9" xfId="5091"/>
    <cellStyle name="Normal - Style1 3" xfId="2114"/>
    <cellStyle name="Normal - Style1 30" xfId="5932"/>
    <cellStyle name="Normal - Style1 31" xfId="6061"/>
    <cellStyle name="Normal - Style1 32" xfId="6080"/>
    <cellStyle name="Normal - Style1 33" xfId="6237"/>
    <cellStyle name="Normal - Style1 34" xfId="6268"/>
    <cellStyle name="Normal - Style1 35" xfId="6281"/>
    <cellStyle name="Normal - Style1 36" xfId="6396"/>
    <cellStyle name="Normal - Style1 37" xfId="6415"/>
    <cellStyle name="Normal - Style1 38" xfId="6461"/>
    <cellStyle name="Normal - Style1 39" xfId="6471"/>
    <cellStyle name="Normal - Style1 4" xfId="2127"/>
    <cellStyle name="Normal - Style1 40" xfId="6478"/>
    <cellStyle name="Normal - Style1 41" xfId="6484"/>
    <cellStyle name="Normal - Style1 42" xfId="6489"/>
    <cellStyle name="Normal - Style1 43" xfId="6653"/>
    <cellStyle name="Normal - Style1 44" xfId="6664"/>
    <cellStyle name="Normal - Style1 45" xfId="6679"/>
    <cellStyle name="Normal - Style1 46" xfId="6766"/>
    <cellStyle name="Normal - Style1 47" xfId="6849"/>
    <cellStyle name="Normal - Style1 48" xfId="6727"/>
    <cellStyle name="Normal - Style1 49" xfId="6863"/>
    <cellStyle name="Normal - Style1 5" xfId="2139"/>
    <cellStyle name="Normal - Style1 50" xfId="6722"/>
    <cellStyle name="Normal - Style1 51" xfId="6769"/>
    <cellStyle name="Normal - Style1 52" xfId="6895"/>
    <cellStyle name="Normal - Style1 53" xfId="6870"/>
    <cellStyle name="Normal - Style1 54" xfId="6929"/>
    <cellStyle name="Normal - Style1 55" xfId="7025"/>
    <cellStyle name="Normal - Style1 56" xfId="7035"/>
    <cellStyle name="Normal - Style1 57" xfId="7059"/>
    <cellStyle name="Normal - Style1 58" xfId="7072"/>
    <cellStyle name="Normal - Style1 59" xfId="7085"/>
    <cellStyle name="Normal - Style1 6" xfId="2148"/>
    <cellStyle name="Normal - Style1 60" xfId="7114"/>
    <cellStyle name="Normal - Style1 60 10" xfId="7969"/>
    <cellStyle name="Normal - Style1 60 11" xfId="7854"/>
    <cellStyle name="Normal - Style1 60 12" xfId="7960"/>
    <cellStyle name="Normal - Style1 60 13" xfId="8976"/>
    <cellStyle name="Normal - Style1 60 14" xfId="8985"/>
    <cellStyle name="Normal - Style1 60 15" xfId="8958"/>
    <cellStyle name="Normal - Style1 60 16" xfId="8986"/>
    <cellStyle name="Normal - Style1 60 17" xfId="8962"/>
    <cellStyle name="Normal - Style1 60 18" xfId="8970"/>
    <cellStyle name="Normal - Style1 60 19" xfId="8978"/>
    <cellStyle name="Normal - Style1 60 2" xfId="7986"/>
    <cellStyle name="Normal - Style1 60 20" xfId="8993"/>
    <cellStyle name="Normal - Style1 60 21" xfId="8990"/>
    <cellStyle name="Normal - Style1 60 22" xfId="8971"/>
    <cellStyle name="Normal - Style1 60 23" xfId="8965"/>
    <cellStyle name="Normal - Style1 60 24" xfId="8988"/>
    <cellStyle name="Normal - Style1 60 25" xfId="8960"/>
    <cellStyle name="Normal - Style1 60 26" xfId="8991"/>
    <cellStyle name="Normal - Style1 60 27" xfId="8968"/>
    <cellStyle name="Normal - Style1 60 28" xfId="8981"/>
    <cellStyle name="Normal - Style1 60 29" xfId="8964"/>
    <cellStyle name="Normal - Style1 60 3" xfId="7998"/>
    <cellStyle name="Normal - Style1 60 30" xfId="8973"/>
    <cellStyle name="Normal - Style1 60 31" xfId="8966"/>
    <cellStyle name="Normal - Style1 60 4" xfId="8000"/>
    <cellStyle name="Normal - Style1 60 5" xfId="7857"/>
    <cellStyle name="Normal - Style1 60 6" xfId="7942"/>
    <cellStyle name="Normal - Style1 60 7" xfId="7893"/>
    <cellStyle name="Normal - Style1 60 8" xfId="7887"/>
    <cellStyle name="Normal - Style1 60 9" xfId="7918"/>
    <cellStyle name="Normal - Style1 61" xfId="7123"/>
    <cellStyle name="Normal - Style1 62" xfId="7145"/>
    <cellStyle name="Normal - Style1 63" xfId="7158"/>
    <cellStyle name="Normal - Style1 64" xfId="7630"/>
    <cellStyle name="Normal - Style1 64 10" xfId="8689"/>
    <cellStyle name="Normal - Style1 64 11" xfId="9076"/>
    <cellStyle name="Normal - Style1 64 2" xfId="8030"/>
    <cellStyle name="Normal - Style1 64 3" xfId="8443"/>
    <cellStyle name="Normal - Style1 64 4" xfId="7817"/>
    <cellStyle name="Normal - Style1 64 5" xfId="7759"/>
    <cellStyle name="Normal - Style1 64 6" xfId="7838"/>
    <cellStyle name="Normal - Style1 64 7" xfId="8534"/>
    <cellStyle name="Normal - Style1 64 8" xfId="8913"/>
    <cellStyle name="Normal - Style1 64 9" xfId="8585"/>
    <cellStyle name="Normal - Style1 65" xfId="7693"/>
    <cellStyle name="Normal - Style1 65 10" xfId="8855"/>
    <cellStyle name="Normal - Style1 65 11" xfId="8715"/>
    <cellStyle name="Normal - Style1 65 2" xfId="8045"/>
    <cellStyle name="Normal - Style1 65 3" xfId="8445"/>
    <cellStyle name="Normal - Style1 65 4" xfId="7758"/>
    <cellStyle name="Normal - Style1 65 5" xfId="7731"/>
    <cellStyle name="Normal - Style1 65 6" xfId="7746"/>
    <cellStyle name="Normal - Style1 65 7" xfId="8536"/>
    <cellStyle name="Normal - Style1 65 8" xfId="8915"/>
    <cellStyle name="Normal - Style1 65 9" xfId="8584"/>
    <cellStyle name="Normal - Style1 66" xfId="8067"/>
    <cellStyle name="Normal - Style1 67" xfId="8083"/>
    <cellStyle name="Normal - Style1 68" xfId="8098"/>
    <cellStyle name="Normal - Style1 69" xfId="8113"/>
    <cellStyle name="Normal - Style1 7" xfId="2157"/>
    <cellStyle name="Normal - Style1 70" xfId="8127"/>
    <cellStyle name="Normal - Style1 71" xfId="8140"/>
    <cellStyle name="Normal - Style1 72" xfId="8209"/>
    <cellStyle name="Normal - Style1 73" xfId="8227"/>
    <cellStyle name="Normal - Style1 74" xfId="8237"/>
    <cellStyle name="Normal - Style1 75" xfId="8249"/>
    <cellStyle name="Normal - Style1 76" xfId="8257"/>
    <cellStyle name="Normal - Style1 77" xfId="8263"/>
    <cellStyle name="Normal - Style1 78" xfId="8306"/>
    <cellStyle name="Normal - Style1 78 2" xfId="8930"/>
    <cellStyle name="Normal - Style1 78 3" xfId="9069"/>
    <cellStyle name="Normal - Style1 78 4" xfId="8811"/>
    <cellStyle name="Normal - Style1 78 5" xfId="9085"/>
    <cellStyle name="Normal - Style1 79" xfId="8307"/>
    <cellStyle name="Normal - Style1 8" xfId="2164"/>
    <cellStyle name="Normal - Style1 9" xfId="2171"/>
    <cellStyle name="Normal - Style2" xfId="1927"/>
    <cellStyle name="Normal - Style3" xfId="1928"/>
    <cellStyle name="Normal - Style4" xfId="1929"/>
    <cellStyle name="Normal - Style5" xfId="1930"/>
    <cellStyle name="Normal - Style6" xfId="1931"/>
    <cellStyle name="Normal - Style7" xfId="1932"/>
    <cellStyle name="Normal - Style8" xfId="1933"/>
    <cellStyle name="Normal - 유형1" xfId="1924"/>
    <cellStyle name="normal 2" xfId="7629"/>
    <cellStyle name="normal 3" xfId="7692"/>
    <cellStyle name="normal 4" xfId="16826"/>
    <cellStyle name="normal 5" xfId="16827"/>
    <cellStyle name="normal 6" xfId="16828"/>
    <cellStyle name="normal 7" xfId="16829"/>
    <cellStyle name="Normal_ SG&amp;A Bridge " xfId="1934"/>
    <cellStyle name="Normal1" xfId="16830"/>
    <cellStyle name="Noroal_ SG&amp;A Bridge " xfId="5864"/>
    <cellStyle name="NotOnPriceList" xfId="5065"/>
    <cellStyle name="NotOnPriceList 2" xfId="8732"/>
    <cellStyle name="NotOnPriceList 3" xfId="8813"/>
    <cellStyle name="N䁯rmal_MCOE Summary (5)_98선급금" xfId="5240"/>
    <cellStyle name="Œ…?æ맖?e [0.00]_laroux" xfId="1935"/>
    <cellStyle name="Œ…?æ맖?e_laroux" xfId="1936"/>
    <cellStyle name="oft Excel]_x000d__x000a_Comment=The open=/f lines load custom functions into the Paste Function list._x000d__x000a_Maximized=3_x000d__x000a_AutoFormat=" xfId="1937"/>
    <cellStyle name="oh" xfId="16831"/>
    <cellStyle name="Output Single Cell" xfId="16832"/>
    <cellStyle name="Package Size" xfId="16833"/>
    <cellStyle name="paint" xfId="16834"/>
    <cellStyle name="per.style" xfId="5866"/>
    <cellStyle name="Percent" xfId="1938"/>
    <cellStyle name="Percent (0)" xfId="16835"/>
    <cellStyle name="Percent [0]" xfId="16836"/>
    <cellStyle name="Percent [0] 2" xfId="16837"/>
    <cellStyle name="Percent [00]" xfId="16838"/>
    <cellStyle name="Percent [00] 2" xfId="16839"/>
    <cellStyle name="Percent [2]" xfId="1939"/>
    <cellStyle name="Percent 10" xfId="6081"/>
    <cellStyle name="Percent 11" xfId="6239"/>
    <cellStyle name="Percent 12" xfId="6269"/>
    <cellStyle name="Percent 13" xfId="6282"/>
    <cellStyle name="Percent 14" xfId="6397"/>
    <cellStyle name="Percent 15" xfId="6416"/>
    <cellStyle name="Percent 16" xfId="7631"/>
    <cellStyle name="Percent 16 10" xfId="8799"/>
    <cellStyle name="Percent 16 11" xfId="9086"/>
    <cellStyle name="Percent 16 2" xfId="8308"/>
    <cellStyle name="Percent 16 3" xfId="8464"/>
    <cellStyle name="Percent 16 4" xfId="7828"/>
    <cellStyle name="Percent 16 5" xfId="7737"/>
    <cellStyle name="Percent 16 6" xfId="7839"/>
    <cellStyle name="Percent 16 7" xfId="8558"/>
    <cellStyle name="Percent 16 8" xfId="8936"/>
    <cellStyle name="Percent 16 9" xfId="9070"/>
    <cellStyle name="Percent 17" xfId="7694"/>
    <cellStyle name="Percent 17 2" xfId="8309"/>
    <cellStyle name="Percent 17 3" xfId="8465"/>
    <cellStyle name="Percent 17 4" xfId="7830"/>
    <cellStyle name="Percent 17 5" xfId="7811"/>
    <cellStyle name="Percent 17 6" xfId="7796"/>
    <cellStyle name="Percent 17 7" xfId="8559"/>
    <cellStyle name="Percent 2" xfId="5034"/>
    <cellStyle name="Percent 3" xfId="5662"/>
    <cellStyle name="Percent 4" xfId="5079"/>
    <cellStyle name="Percent 5" xfId="5328"/>
    <cellStyle name="Percent 6" xfId="5622"/>
    <cellStyle name="Percent 7" xfId="5389"/>
    <cellStyle name="Percent 8" xfId="5427"/>
    <cellStyle name="Percent 9" xfId="6062"/>
    <cellStyle name="Percent_!!!GO" xfId="5715"/>
    <cellStyle name="PrePop Currency (0)" xfId="16840"/>
    <cellStyle name="PrePop Currency (0) 2" xfId="16841"/>
    <cellStyle name="PrePop Currency (2)" xfId="16842"/>
    <cellStyle name="PrePop Currency (2) 2" xfId="16843"/>
    <cellStyle name="PrePop Units (0)" xfId="16844"/>
    <cellStyle name="PrePop Units (0) 2" xfId="16845"/>
    <cellStyle name="PrePop Units (1)" xfId="16846"/>
    <cellStyle name="PrePop Units (1) 2" xfId="16847"/>
    <cellStyle name="PrePop Units (2)" xfId="16848"/>
    <cellStyle name="PrePop Units (2) 2" xfId="16849"/>
    <cellStyle name="PRICE2" xfId="16850"/>
    <cellStyle name="PriceChange" xfId="5067"/>
    <cellStyle name="PriceChange 2" xfId="8733"/>
    <cellStyle name="PriceChange 3" xfId="8847"/>
    <cellStyle name="pricing" xfId="5837"/>
    <cellStyle name="Print Heading" xfId="16851"/>
    <cellStyle name="PSChar" xfId="5834"/>
    <cellStyle name="QDF" xfId="5107"/>
    <cellStyle name="Recipe" xfId="16852"/>
    <cellStyle name="Recipe Heading" xfId="16853"/>
    <cellStyle name="Red,Bold,12pt" xfId="5119"/>
    <cellStyle name="regstoresfromspecstores" xfId="16854"/>
    <cellStyle name="Released" xfId="5595"/>
    <cellStyle name="Released 2" xfId="8863"/>
    <cellStyle name="Released 3" xfId="8621"/>
    <cellStyle name="Released-Short" xfId="5234"/>
    <cellStyle name="Released-Short 2" xfId="8722"/>
    <cellStyle name="Released-Short 3" xfId="8881"/>
    <cellStyle name="Revenue" xfId="16855"/>
    <cellStyle name="RevList" xfId="1940"/>
    <cellStyle name="roux_laroux" xfId="16856"/>
    <cellStyle name="RptTitle" xfId="16857"/>
    <cellStyle name="s]_x000d__x000a_run=c:\Hedgehog\app31.exe_x000d__x000a_spooler=yes_x000d__x000a_load=_x000d__x000a_run=_x000d__x000a_Beep=yes_x000d__x000a_NullPort=None_x000d__x000a_BorderWidth=3_x000d__x000a_CursorBlinkRate=530_x000d__x000a_D" xfId="16858"/>
    <cellStyle name="SectionSubTitle" xfId="5097"/>
    <cellStyle name="SectionSubTitle 2" xfId="8739"/>
    <cellStyle name="SectionSubTitle 3" xfId="8787"/>
    <cellStyle name="SectionTitle" xfId="5092"/>
    <cellStyle name="SectionTitle 2" xfId="8737"/>
    <cellStyle name="SectionTitle 3" xfId="8848"/>
    <cellStyle name="sh" xfId="16859"/>
    <cellStyle name="SHADEDSTORES" xfId="16860"/>
    <cellStyle name="Shadow" xfId="5307"/>
    <cellStyle name="Shadow 2" xfId="8720"/>
    <cellStyle name="Shadow 3" xfId="8640"/>
    <cellStyle name="Sheet1 (5)" xfId="16861"/>
    <cellStyle name="SHIM" xfId="16862"/>
    <cellStyle name="specstores" xfId="16863"/>
    <cellStyle name="ssh" xfId="16864"/>
    <cellStyle name="STANDARD" xfId="5035"/>
    <cellStyle name="STANDARD 10" xfId="8310"/>
    <cellStyle name="STANDARD 2" xfId="6063"/>
    <cellStyle name="STANDARD 3" xfId="6082"/>
    <cellStyle name="STANDARD 4" xfId="6241"/>
    <cellStyle name="STANDARD 5" xfId="6270"/>
    <cellStyle name="STANDARD 6" xfId="6283"/>
    <cellStyle name="STANDARD 7" xfId="6398"/>
    <cellStyle name="STANDARD 8" xfId="6417"/>
    <cellStyle name="STANDARD 9" xfId="8311"/>
    <cellStyle name="Standard_A" xfId="6634"/>
    <cellStyle name="STD" xfId="5036"/>
    <cellStyle name="Sub" xfId="5037"/>
    <cellStyle name="subhead" xfId="1941"/>
    <cellStyle name="SubHeading" xfId="16865"/>
    <cellStyle name="Subtotal" xfId="1942"/>
    <cellStyle name="Subtotal 1" xfId="16866"/>
    <cellStyle name="Suggested Quantity" xfId="16867"/>
    <cellStyle name="T" xfId="1943"/>
    <cellStyle name="testtitle" xfId="5038"/>
    <cellStyle name="Text Indent A" xfId="16868"/>
    <cellStyle name="Text Indent B" xfId="16869"/>
    <cellStyle name="Text Indent B 2" xfId="16870"/>
    <cellStyle name="Text Indent C" xfId="16871"/>
    <cellStyle name="Text Indent C 2" xfId="16872"/>
    <cellStyle name="þ_x001d_ð'&amp;Oy?Hy9_x0008__x000f__x0007_æ_x0007__x0007__x0001__x0001_" xfId="16873"/>
    <cellStyle name="þ_x001d_ð'&amp;Oy?Hy9_x0008_E_x000c_￠_x000d__x0007__x0001__x0001_" xfId="16874"/>
    <cellStyle name="Tickmark" xfId="16875"/>
    <cellStyle name="Title" xfId="1944"/>
    <cellStyle name="title [1]" xfId="1945"/>
    <cellStyle name="title [2]" xfId="1946"/>
    <cellStyle name="Title 10" xfId="6083"/>
    <cellStyle name="Title 11" xfId="6242"/>
    <cellStyle name="Title 12" xfId="6271"/>
    <cellStyle name="Title 13" xfId="6284"/>
    <cellStyle name="Title 14" xfId="6399"/>
    <cellStyle name="Title 15" xfId="6418"/>
    <cellStyle name="Title 16" xfId="7632"/>
    <cellStyle name="Title 17" xfId="7695"/>
    <cellStyle name="Title 2" xfId="5039"/>
    <cellStyle name="Title 2 2" xfId="8731"/>
    <cellStyle name="Title 2 3" xfId="8724"/>
    <cellStyle name="Title 3" xfId="5543"/>
    <cellStyle name="Title 4" xfId="5227"/>
    <cellStyle name="Title 5" xfId="5569"/>
    <cellStyle name="Title 6" xfId="5331"/>
    <cellStyle name="Title 7" xfId="5541"/>
    <cellStyle name="Title 8" xfId="5246"/>
    <cellStyle name="Title 9" xfId="6064"/>
    <cellStyle name="Title2" xfId="5040"/>
    <cellStyle name="Ton" xfId="16876"/>
    <cellStyle name="ton/m3" xfId="16877"/>
    <cellStyle name="Ton/set" xfId="16878"/>
    <cellStyle name="Ton/대" xfId="16879"/>
    <cellStyle name="Ton_00)표지" xfId="16880"/>
    <cellStyle name="Total" xfId="1947"/>
    <cellStyle name="Total 10" xfId="6084"/>
    <cellStyle name="Total 10 2" xfId="8891"/>
    <cellStyle name="Total 10 3" xfId="8867"/>
    <cellStyle name="Total 11" xfId="6244"/>
    <cellStyle name="Total 11 2" xfId="8725"/>
    <cellStyle name="Total 11 3" xfId="8864"/>
    <cellStyle name="Total 12" xfId="6272"/>
    <cellStyle name="Total 12 2" xfId="8726"/>
    <cellStyle name="Total 12 3" xfId="8714"/>
    <cellStyle name="Total 13" xfId="6285"/>
    <cellStyle name="Total 13 2" xfId="8727"/>
    <cellStyle name="Total 13 3" xfId="8667"/>
    <cellStyle name="Total 14" xfId="6401"/>
    <cellStyle name="Total 14 2" xfId="8709"/>
    <cellStyle name="Total 14 3" xfId="8868"/>
    <cellStyle name="Total 15" xfId="6419"/>
    <cellStyle name="Total 15 2" xfId="8680"/>
    <cellStyle name="Total 15 3" xfId="8853"/>
    <cellStyle name="Total 16" xfId="7633"/>
    <cellStyle name="Total 16 2" xfId="8313"/>
    <cellStyle name="Total 16 3" xfId="8467"/>
    <cellStyle name="Total 16 4" xfId="8312"/>
    <cellStyle name="Total 16 5" xfId="8466"/>
    <cellStyle name="Total 16 6" xfId="7785"/>
    <cellStyle name="Total 16 7" xfId="8560"/>
    <cellStyle name="Total 17" xfId="7696"/>
    <cellStyle name="Total 17 2" xfId="8314"/>
    <cellStyle name="Total 17 3" xfId="8468"/>
    <cellStyle name="Total 17 4" xfId="7802"/>
    <cellStyle name="Total 17 5" xfId="7782"/>
    <cellStyle name="Total 17 6" xfId="7781"/>
    <cellStyle name="Total 17 7" xfId="8561"/>
    <cellStyle name="Total 18" xfId="8654"/>
    <cellStyle name="Total 19" xfId="8745"/>
    <cellStyle name="Total 2" xfId="5041"/>
    <cellStyle name="Total 2 2" xfId="8730"/>
    <cellStyle name="Total 2 3" xfId="8880"/>
    <cellStyle name="Total 3" xfId="5723"/>
    <cellStyle name="Total 3 2" xfId="8744"/>
    <cellStyle name="Total 3 3" xfId="8603"/>
    <cellStyle name="Total 4" xfId="5468"/>
    <cellStyle name="Total 4 2" xfId="8859"/>
    <cellStyle name="Total 4 3" xfId="8618"/>
    <cellStyle name="Total 5" xfId="5621"/>
    <cellStyle name="Total 5 2" xfId="8843"/>
    <cellStyle name="Total 5 3" xfId="8620"/>
    <cellStyle name="Total 6" xfId="5656"/>
    <cellStyle name="Total 6 2" xfId="8664"/>
    <cellStyle name="Total 6 3" xfId="8609"/>
    <cellStyle name="Total 7" xfId="5755"/>
    <cellStyle name="Total 7 2" xfId="8870"/>
    <cellStyle name="Total 7 3" xfId="9081"/>
    <cellStyle name="Total 8" xfId="5883"/>
    <cellStyle name="Total 8 2" xfId="8887"/>
    <cellStyle name="Total 8 3" xfId="9082"/>
    <cellStyle name="Total 9" xfId="6066"/>
    <cellStyle name="Total 9 2" xfId="8898"/>
    <cellStyle name="Total 9 3" xfId="8879"/>
    <cellStyle name="TotalCurr" xfId="16881"/>
    <cellStyle name="TotalHdr" xfId="16882"/>
    <cellStyle name="TPH/대" xfId="16883"/>
    <cellStyle name="UM" xfId="1948"/>
    <cellStyle name="Unprot" xfId="2275"/>
    <cellStyle name="Unprot$" xfId="2276"/>
    <cellStyle name="Unprotect" xfId="2277"/>
    <cellStyle name="Valuta [0]_IDSflow" xfId="16884"/>
    <cellStyle name="Valuta_IDSflow" xfId="16885"/>
    <cellStyle name="Virgule fixe" xfId="16886"/>
    <cellStyle name="W?rung [0]_Ausdruck RUND (D)" xfId="2278"/>
    <cellStyle name="W?rung_Ausdruck RUND (D)" xfId="2279"/>
    <cellStyle name="Währung [0]_Compiling Utility Macros" xfId="16887"/>
    <cellStyle name="yInformation" xfId="2070"/>
    <cellStyle name="YONG " xfId="7634"/>
    <cellStyle name="μU¿¡ ¿A´A CIAIÆU¸μAⓒ" xfId="2280"/>
    <cellStyle name="|?ドE" xfId="1783"/>
    <cellStyle name="강조색1 2" xfId="5752"/>
    <cellStyle name="강조색2 2" xfId="5562"/>
    <cellStyle name="강조색3 2" xfId="5826"/>
    <cellStyle name="강조색4 2" xfId="5443"/>
    <cellStyle name="강조색5 2" xfId="5777"/>
    <cellStyle name="강조색6 2" xfId="5324"/>
    <cellStyle name="견적" xfId="1554"/>
    <cellStyle name="견적 2" xfId="7635"/>
    <cellStyle name="견적 3" xfId="7697"/>
    <cellStyle name="경고문 2" xfId="5235"/>
    <cellStyle name="계" xfId="1555"/>
    <cellStyle name="계 2" xfId="8793"/>
    <cellStyle name="계 3" xfId="8655"/>
    <cellStyle name="계산 2" xfId="5438"/>
    <cellStyle name="계산 2 2" xfId="8670"/>
    <cellStyle name="계산 2 3" xfId="8743"/>
    <cellStyle name="고정소숫점" xfId="1556"/>
    <cellStyle name="고정소숫점 10" xfId="6026"/>
    <cellStyle name="고정소숫점 11" xfId="6128"/>
    <cellStyle name="고정소숫점 12" xfId="6190"/>
    <cellStyle name="고정소숫점 13" xfId="6111"/>
    <cellStyle name="고정소숫점 14" xfId="6310"/>
    <cellStyle name="고정소숫점 15" xfId="6363"/>
    <cellStyle name="고정소숫점 16" xfId="7636"/>
    <cellStyle name="고정소숫점 16 10" xfId="8831"/>
    <cellStyle name="고정소숫점 16 11" xfId="8707"/>
    <cellStyle name="고정소숫점 16 2" xfId="7987"/>
    <cellStyle name="고정소숫점 16 3" xfId="8434"/>
    <cellStyle name="고정소숫점 16 4" xfId="7803"/>
    <cellStyle name="고정소숫점 16 5" xfId="7742"/>
    <cellStyle name="고정소숫점 16 6" xfId="7843"/>
    <cellStyle name="고정소숫점 16 7" xfId="8525"/>
    <cellStyle name="고정소숫점 16 8" xfId="8902"/>
    <cellStyle name="고정소숫점 16 9" xfId="8594"/>
    <cellStyle name="고정소숫점 17" xfId="7698"/>
    <cellStyle name="고정소숫점 17 2" xfId="8315"/>
    <cellStyle name="고정소숫점 17 3" xfId="8469"/>
    <cellStyle name="고정소숫점 17 4" xfId="7818"/>
    <cellStyle name="고정소숫점 17 5" xfId="7769"/>
    <cellStyle name="고정소숫점 17 6" xfId="7837"/>
    <cellStyle name="고정소숫점 17 7" xfId="8562"/>
    <cellStyle name="고정소숫점 18" xfId="8316"/>
    <cellStyle name="고정소숫점 2" xfId="3500"/>
    <cellStyle name="고정소숫점 3" xfId="5150"/>
    <cellStyle name="고정소숫점 4" xfId="5338"/>
    <cellStyle name="고정소숫점 5" xfId="5567"/>
    <cellStyle name="고정소숫점 6" xfId="5170"/>
    <cellStyle name="고정소숫점 7" xfId="5243"/>
    <cellStyle name="고정소숫점 8" xfId="5449"/>
    <cellStyle name="고정소숫점 9" xfId="5974"/>
    <cellStyle name="고정출력1" xfId="1557"/>
    <cellStyle name="고정출력1 10" xfId="6025"/>
    <cellStyle name="고정출력1 11" xfId="6129"/>
    <cellStyle name="고정출력1 12" xfId="6188"/>
    <cellStyle name="고정출력1 13" xfId="6112"/>
    <cellStyle name="고정출력1 14" xfId="6311"/>
    <cellStyle name="고정출력1 15" xfId="6361"/>
    <cellStyle name="고정출력1 16" xfId="8317"/>
    <cellStyle name="고정출력1 17" xfId="8318"/>
    <cellStyle name="고정출력1 2" xfId="5919"/>
    <cellStyle name="고정출력1 3" xfId="5798"/>
    <cellStyle name="고정출력1 4" xfId="5713"/>
    <cellStyle name="고정출력1 5" xfId="5799"/>
    <cellStyle name="고정출력1 6" xfId="5725"/>
    <cellStyle name="고정출력1 7" xfId="5422"/>
    <cellStyle name="고정출력1 8" xfId="5729"/>
    <cellStyle name="고정출력1 9" xfId="5975"/>
    <cellStyle name="고정출력2" xfId="1558"/>
    <cellStyle name="고정출력2 10" xfId="6024"/>
    <cellStyle name="고정출력2 11" xfId="6130"/>
    <cellStyle name="고정출력2 12" xfId="6187"/>
    <cellStyle name="고정출력2 13" xfId="6113"/>
    <cellStyle name="고정출력2 14" xfId="6312"/>
    <cellStyle name="고정출력2 15" xfId="6360"/>
    <cellStyle name="고정출력2 16" xfId="8319"/>
    <cellStyle name="고정출력2 17" xfId="8320"/>
    <cellStyle name="고정출력2 2" xfId="5101"/>
    <cellStyle name="고정출력2 3" xfId="5727"/>
    <cellStyle name="고정출력2 4" xfId="5757"/>
    <cellStyle name="고정출력2 5" xfId="5552"/>
    <cellStyle name="고정출력2 6" xfId="5228"/>
    <cellStyle name="고정출력2 7" xfId="5332"/>
    <cellStyle name="고정출력2 8" xfId="5329"/>
    <cellStyle name="고정출력2 9" xfId="5976"/>
    <cellStyle name="공사원가계산서(조경)" xfId="1559"/>
    <cellStyle name="괘선" xfId="1560"/>
    <cellStyle name="글꼴" xfId="1561"/>
    <cellStyle name="금액" xfId="2225"/>
    <cellStyle name="금액 2" xfId="7637"/>
    <cellStyle name="금액 3" xfId="7699"/>
    <cellStyle name="기계" xfId="1562"/>
    <cellStyle name="기계 2" xfId="7638"/>
    <cellStyle name="기계 3" xfId="7700"/>
    <cellStyle name="기본숫자" xfId="1563"/>
    <cellStyle name="김호(E4전환)" xfId="1564"/>
    <cellStyle name="김호(E4전환) 2" xfId="8805"/>
    <cellStyle name="김호(E4전환) 3" xfId="8718"/>
    <cellStyle name="끼_x0001_?" xfId="1565"/>
    <cellStyle name="나쁨 2" xfId="5439"/>
    <cellStyle name="날짜" xfId="1566"/>
    <cellStyle name="날짜 10" xfId="6023"/>
    <cellStyle name="날짜 11" xfId="6131"/>
    <cellStyle name="날짜 12" xfId="6186"/>
    <cellStyle name="날짜 13" xfId="6114"/>
    <cellStyle name="날짜 14" xfId="6313"/>
    <cellStyle name="날짜 15" xfId="6359"/>
    <cellStyle name="날짜 16" xfId="8321"/>
    <cellStyle name="날짜 17" xfId="8322"/>
    <cellStyle name="날짜 2" xfId="5146"/>
    <cellStyle name="날짜 3" xfId="5377"/>
    <cellStyle name="날짜 4" xfId="5280"/>
    <cellStyle name="날짜 5" xfId="5603"/>
    <cellStyle name="날짜 6" xfId="5544"/>
    <cellStyle name="날짜 7" xfId="5207"/>
    <cellStyle name="날짜 8" xfId="5206"/>
    <cellStyle name="날짜 9" xfId="5977"/>
    <cellStyle name="내역" xfId="2226"/>
    <cellStyle name="내역서" xfId="1567"/>
    <cellStyle name="내역서 10" xfId="6022"/>
    <cellStyle name="내역서 11" xfId="6132"/>
    <cellStyle name="내역서 12" xfId="6185"/>
    <cellStyle name="내역서 13" xfId="6115"/>
    <cellStyle name="내역서 14" xfId="6314"/>
    <cellStyle name="내역서 15" xfId="6358"/>
    <cellStyle name="내역서 16" xfId="8323"/>
    <cellStyle name="내역서 17" xfId="8324"/>
    <cellStyle name="내역서 2" xfId="3501"/>
    <cellStyle name="내역서 3" xfId="5382"/>
    <cellStyle name="내역서 4" xfId="5842"/>
    <cellStyle name="내역서 5" xfId="5512"/>
    <cellStyle name="내역서 6" xfId="5712"/>
    <cellStyle name="내역서 7" xfId="5105"/>
    <cellStyle name="내역서 8" xfId="5629"/>
    <cellStyle name="내역서 9" xfId="5978"/>
    <cellStyle name="단위" xfId="1568"/>
    <cellStyle name="단위 2" xfId="5078"/>
    <cellStyle name="단위 3" xfId="7639"/>
    <cellStyle name="단위 4" xfId="7701"/>
    <cellStyle name="단위(원)" xfId="2227"/>
    <cellStyle name="달러" xfId="1569"/>
    <cellStyle name="달러 10" xfId="6021"/>
    <cellStyle name="달러 11" xfId="6133"/>
    <cellStyle name="달러 12" xfId="6184"/>
    <cellStyle name="달러 13" xfId="6116"/>
    <cellStyle name="달러 14" xfId="6315"/>
    <cellStyle name="달러 15" xfId="6357"/>
    <cellStyle name="달러 16" xfId="8325"/>
    <cellStyle name="달러 17" xfId="8326"/>
    <cellStyle name="달러 2" xfId="5394"/>
    <cellStyle name="달러 3" xfId="5365"/>
    <cellStyle name="달러 4" xfId="5219"/>
    <cellStyle name="달러 5" xfId="5545"/>
    <cellStyle name="달러 6" xfId="5870"/>
    <cellStyle name="달러 7" xfId="5753"/>
    <cellStyle name="달러 8" xfId="5165"/>
    <cellStyle name="달러 9" xfId="5979"/>
    <cellStyle name="'도급대비&quot;표준" xfId="1570"/>
    <cellStyle name="뒤에 오는 하이퍼링크" xfId="1571"/>
    <cellStyle name="뒤에 오는 하이퍼링크 10" xfId="6020"/>
    <cellStyle name="뒤에 오는 하이퍼링크 11" xfId="6134"/>
    <cellStyle name="뒤에 오는 하이퍼링크 12" xfId="6183"/>
    <cellStyle name="뒤에 오는 하이퍼링크 13" xfId="6118"/>
    <cellStyle name="뒤에 오는 하이퍼링크 14" xfId="6316"/>
    <cellStyle name="뒤에 오는 하이퍼링크 15" xfId="6356"/>
    <cellStyle name="뒤에 오는 하이퍼링크 16" xfId="7640"/>
    <cellStyle name="뒤에 오는 하이퍼링크 16 2" xfId="8327"/>
    <cellStyle name="뒤에 오는 하이퍼링크 16 3" xfId="8470"/>
    <cellStyle name="뒤에 오는 하이퍼링크 16 4" xfId="7786"/>
    <cellStyle name="뒤에 오는 하이퍼링크 16 5" xfId="7745"/>
    <cellStyle name="뒤에 오는 하이퍼링크 16 6" xfId="7733"/>
    <cellStyle name="뒤에 오는 하이퍼링크 16 7" xfId="8563"/>
    <cellStyle name="뒤에 오는 하이퍼링크 17" xfId="7702"/>
    <cellStyle name="뒤에 오는 하이퍼링크 17 2" xfId="8328"/>
    <cellStyle name="뒤에 오는 하이퍼링크 17 3" xfId="8471"/>
    <cellStyle name="뒤에 오는 하이퍼링크 17 4" xfId="7774"/>
    <cellStyle name="뒤에 오는 하이퍼링크 17 5" xfId="7765"/>
    <cellStyle name="뒤에 오는 하이퍼링크 17 6" xfId="7795"/>
    <cellStyle name="뒤에 오는 하이퍼링크 17 7" xfId="8564"/>
    <cellStyle name="뒤에 오는 하이퍼링크 2" xfId="5502"/>
    <cellStyle name="뒤에 오는 하이퍼링크 3" xfId="5581"/>
    <cellStyle name="뒤에 오는 하이퍼링크 4" xfId="5721"/>
    <cellStyle name="뒤에 오는 하이퍼링크 5" xfId="5423"/>
    <cellStyle name="뒤에 오는 하이퍼링크 6" xfId="5303"/>
    <cellStyle name="뒤에 오는 하이퍼링크 7" xfId="5355"/>
    <cellStyle name="뒤에 오는 하이퍼링크 8" xfId="5247"/>
    <cellStyle name="뒤에 오는 하이퍼링크 9" xfId="5980"/>
    <cellStyle name="뒤에 오는 하이퍼링크_수량산출서" xfId="7988"/>
    <cellStyle name="똿떓죶Ø괻 [0.00]_laroux" xfId="8943"/>
    <cellStyle name="똿떓죶Ø괻_laroux" xfId="8947"/>
    <cellStyle name="똿뗦먛귟 [0.00]_laroux" xfId="8540"/>
    <cellStyle name="똿뗦먛귟_laroux" xfId="8541"/>
    <cellStyle name="마이너스키" xfId="1572"/>
    <cellStyle name="메모 2" xfId="5853"/>
    <cellStyle name="메모 2 2" xfId="8884"/>
    <cellStyle name="메모 2 3" xfId="8599"/>
    <cellStyle name="묮뎋 [0.00]_laroux" xfId="8940"/>
    <cellStyle name="묮뎋_laroux" xfId="8946"/>
    <cellStyle name="믅됞 [0.00]_laroux" xfId="8542"/>
    <cellStyle name="믅됞_laroux" xfId="8543"/>
    <cellStyle name="바깥" xfId="7641"/>
    <cellStyle name="배분" xfId="1573"/>
    <cellStyle name="배분 2" xfId="8837"/>
    <cellStyle name="배분 3" xfId="8712"/>
    <cellStyle name="백" xfId="1574"/>
    <cellStyle name="백 " xfId="1575"/>
    <cellStyle name="백 2" xfId="5792"/>
    <cellStyle name="백_도로" xfId="1576"/>
    <cellStyle name="백_부대초안" xfId="1577"/>
    <cellStyle name="백_부대초안_견적의뢰" xfId="1578"/>
    <cellStyle name="백_부대초안_견적의뢰_하남풍산르네상스" xfId="1579"/>
    <cellStyle name="백_부대초안_김포투찰" xfId="1580"/>
    <cellStyle name="백_부대초안_김포투찰_견적의뢰" xfId="1581"/>
    <cellStyle name="백_부대초안_김포투찰_견적의뢰_하남풍산르네상스" xfId="1582"/>
    <cellStyle name="백_부대초안_하남풍산르네상스" xfId="1583"/>
    <cellStyle name="백_토목내역서" xfId="1584"/>
    <cellStyle name="백_토목내역서_도로" xfId="1585"/>
    <cellStyle name="백_토목내역서_부대초안" xfId="1586"/>
    <cellStyle name="백_토목내역서_부대초안_견적의뢰" xfId="1587"/>
    <cellStyle name="백_토목내역서_부대초안_견적의뢰_하남풍산르네상스" xfId="1588"/>
    <cellStyle name="백_토목내역서_부대초안_김포투찰" xfId="1589"/>
    <cellStyle name="백_토목내역서_부대초안_김포투찰_견적의뢰" xfId="1590"/>
    <cellStyle name="백_토목내역서_부대초안_김포투찰_견적의뢰_하남풍산르네상스" xfId="1591"/>
    <cellStyle name="백_토목내역서_부대초안_하남풍산르네상스" xfId="1592"/>
    <cellStyle name="백_토목내역서_하남풍산르네상스" xfId="1593"/>
    <cellStyle name="백_하남풍산르네상스" xfId="1594"/>
    <cellStyle name="백분율 [△1]" xfId="1595"/>
    <cellStyle name="백분율 [△2]" xfId="1596"/>
    <cellStyle name="백분율 [0]" xfId="1597"/>
    <cellStyle name="백분율 [2]" xfId="1598"/>
    <cellStyle name="백분율 2" xfId="7642"/>
    <cellStyle name="백분율［△1］" xfId="1599"/>
    <cellStyle name="백분율［△2］" xfId="1600"/>
    <cellStyle name="벭?_Q1 PRODUCT ACTUAL_4월 (2)" xfId="1601"/>
    <cellStyle name="보통 2" xfId="5686"/>
    <cellStyle name="뷭_x0002_" xfId="2014"/>
    <cellStyle name="뷭?" xfId="2228"/>
    <cellStyle name="뷭? 2" xfId="7643"/>
    <cellStyle name="뷭? 3" xfId="7703"/>
    <cellStyle name="빨강" xfId="1602"/>
    <cellStyle name="빨강 10" xfId="6018"/>
    <cellStyle name="빨강 11" xfId="6135"/>
    <cellStyle name="빨강 12" xfId="6181"/>
    <cellStyle name="빨강 13" xfId="6119"/>
    <cellStyle name="빨강 14" xfId="6317"/>
    <cellStyle name="빨강 15" xfId="6354"/>
    <cellStyle name="빨강 16" xfId="7644"/>
    <cellStyle name="빨강 17" xfId="7704"/>
    <cellStyle name="빨강 2" xfId="5653"/>
    <cellStyle name="빨강 3" xfId="5434"/>
    <cellStyle name="빨강 4" xfId="5153"/>
    <cellStyle name="빨강 5" xfId="5893"/>
    <cellStyle name="빨강 6" xfId="5376"/>
    <cellStyle name="빨강 7" xfId="5551"/>
    <cellStyle name="빨강 8" xfId="5688"/>
    <cellStyle name="빨강 9" xfId="5981"/>
    <cellStyle name="사용자정의" xfId="2015"/>
    <cellStyle name="常规_instrument.pvc" xfId="3502"/>
    <cellStyle name="선택영역" xfId="3503"/>
    <cellStyle name="선택영역의 가운데로" xfId="1603"/>
    <cellStyle name="설계변경" xfId="1604"/>
    <cellStyle name="설계변경 2" xfId="8802"/>
    <cellStyle name="설계변경 3" xfId="8672"/>
    <cellStyle name="설계서" xfId="1605"/>
    <cellStyle name="설계서 10" xfId="6017"/>
    <cellStyle name="설계서 11" xfId="6136"/>
    <cellStyle name="설계서 12" xfId="6180"/>
    <cellStyle name="설계서 13" xfId="6120"/>
    <cellStyle name="설계서 14" xfId="6318"/>
    <cellStyle name="설계서 15" xfId="6353"/>
    <cellStyle name="설계서 16" xfId="7645"/>
    <cellStyle name="설계서 17" xfId="7705"/>
    <cellStyle name="설계서 2" xfId="5949"/>
    <cellStyle name="설계서 3" xfId="5225"/>
    <cellStyle name="설계서 4" xfId="5877"/>
    <cellStyle name="설계서 5" xfId="5867"/>
    <cellStyle name="설계서 6" xfId="5636"/>
    <cellStyle name="설계서 7" xfId="5878"/>
    <cellStyle name="설계서 8" xfId="5384"/>
    <cellStyle name="설계서 9" xfId="5982"/>
    <cellStyle name="설계서-내용" xfId="2229"/>
    <cellStyle name="설계서-내용 2" xfId="8622"/>
    <cellStyle name="설계서-내용 3" xfId="8760"/>
    <cellStyle name="설계서-내용-소수점" xfId="2230"/>
    <cellStyle name="설계서-내용-소수점 2" xfId="8631"/>
    <cellStyle name="설계서-내용-소수점 3" xfId="8759"/>
    <cellStyle name="설계서-내용-우" xfId="2231"/>
    <cellStyle name="설계서-내용-우 2" xfId="8749"/>
    <cellStyle name="설계서-내용-우 3" xfId="8758"/>
    <cellStyle name="설계서-내용-좌" xfId="2232"/>
    <cellStyle name="설계서-내용-좌 2" xfId="8750"/>
    <cellStyle name="설계서-내용-좌 3" xfId="8757"/>
    <cellStyle name="설계서-소제목" xfId="2233"/>
    <cellStyle name="설계서-소제목 2" xfId="8652"/>
    <cellStyle name="설계서-소제목 3" xfId="8756"/>
    <cellStyle name="설계서-타이틀" xfId="2234"/>
    <cellStyle name="설계서-항목" xfId="2235"/>
    <cellStyle name="설명 텍스트 2" xfId="5746"/>
    <cellStyle name="세로줄" xfId="1606"/>
    <cellStyle name="셀 확인 2" xfId="5050"/>
    <cellStyle name="소숫점" xfId="5865"/>
    <cellStyle name="수당" xfId="1607"/>
    <cellStyle name="수당2" xfId="1608"/>
    <cellStyle name="수량" xfId="2236"/>
    <cellStyle name="수량 2" xfId="7646"/>
    <cellStyle name="수량 3" xfId="7706"/>
    <cellStyle name="숨기기" xfId="1609"/>
    <cellStyle name="숫자" xfId="1610"/>
    <cellStyle name="숫자(R)" xfId="1611"/>
    <cellStyle name="숫자(R) 10" xfId="6016"/>
    <cellStyle name="숫자(R) 11" xfId="6137"/>
    <cellStyle name="숫자(R) 12" xfId="6179"/>
    <cellStyle name="숫자(R) 13" xfId="6122"/>
    <cellStyle name="숫자(R) 14" xfId="6319"/>
    <cellStyle name="숫자(R) 15" xfId="6352"/>
    <cellStyle name="숫자(R) 16" xfId="7647"/>
    <cellStyle name="숫자(R) 16 10" xfId="8834"/>
    <cellStyle name="숫자(R) 16 11" xfId="8653"/>
    <cellStyle name="숫자(R) 16 2" xfId="7989"/>
    <cellStyle name="숫자(R) 16 3" xfId="8435"/>
    <cellStyle name="숫자(R) 16 4" xfId="7804"/>
    <cellStyle name="숫자(R) 16 5" xfId="7739"/>
    <cellStyle name="숫자(R) 16 6" xfId="7835"/>
    <cellStyle name="숫자(R) 16 7" xfId="8526"/>
    <cellStyle name="숫자(R) 16 8" xfId="8903"/>
    <cellStyle name="숫자(R) 16 9" xfId="8593"/>
    <cellStyle name="숫자(R) 17" xfId="7707"/>
    <cellStyle name="숫자(R) 17 2" xfId="8329"/>
    <cellStyle name="숫자(R) 17 3" xfId="8473"/>
    <cellStyle name="숫자(R) 17 4" xfId="7825"/>
    <cellStyle name="숫자(R) 17 5" xfId="7763"/>
    <cellStyle name="숫자(R) 17 6" xfId="7841"/>
    <cellStyle name="숫자(R) 17 7" xfId="8565"/>
    <cellStyle name="숫자(R) 18" xfId="8330"/>
    <cellStyle name="숫자(R) 2" xfId="3504"/>
    <cellStyle name="숫자(R) 3" xfId="5584"/>
    <cellStyle name="숫자(R) 4" xfId="5804"/>
    <cellStyle name="숫자(R) 5" xfId="5553"/>
    <cellStyle name="숫자(R) 6" xfId="5413"/>
    <cellStyle name="숫자(R) 7" xfId="5488"/>
    <cellStyle name="숫자(R) 8" xfId="5353"/>
    <cellStyle name="숫자(R) 9" xfId="5983"/>
    <cellStyle name="쉼표 [0]" xfId="1" builtinId="6"/>
    <cellStyle name="쉼표 [0] 10" xfId="1612"/>
    <cellStyle name="쉼표 [0] 11" xfId="6541"/>
    <cellStyle name="쉼표 [0] 12" xfId="6651"/>
    <cellStyle name="쉼표 [0] 13" xfId="6665"/>
    <cellStyle name="쉼표 [0] 14" xfId="7990"/>
    <cellStyle name="쉼표 [0] 15" xfId="6530"/>
    <cellStyle name="쉼표 [0] 16" xfId="6627"/>
    <cellStyle name="쉼표 [0] 17" xfId="8331"/>
    <cellStyle name="쉼표 [0] 18" xfId="6842"/>
    <cellStyle name="쉼표 [0] 2" xfId="1613"/>
    <cellStyle name="쉼표 [0] 2 10" xfId="2141"/>
    <cellStyle name="쉼표 [0] 2 100" xfId="8036"/>
    <cellStyle name="쉼표 [0] 2 101" xfId="8061"/>
    <cellStyle name="쉼표 [0] 2 102" xfId="8027"/>
    <cellStyle name="쉼표 [0] 2 103" xfId="8048"/>
    <cellStyle name="쉼표 [0] 2 104" xfId="8170"/>
    <cellStyle name="쉼표 [0] 2 105" xfId="8195"/>
    <cellStyle name="쉼표 [0] 2 106" xfId="8215"/>
    <cellStyle name="쉼표 [0] 2 107" xfId="8204"/>
    <cellStyle name="쉼표 [0] 2 108" xfId="8219"/>
    <cellStyle name="쉼표 [0] 2 109" xfId="8239"/>
    <cellStyle name="쉼표 [0] 2 11" xfId="2150"/>
    <cellStyle name="쉼표 [0] 2 110" xfId="8332"/>
    <cellStyle name="쉼표 [0] 2 110 2" xfId="8333"/>
    <cellStyle name="쉼표 [0] 2 110 3" xfId="8334"/>
    <cellStyle name="쉼표 [0] 2 110 4" xfId="8335"/>
    <cellStyle name="쉼표 [0] 2 110 5" xfId="8336"/>
    <cellStyle name="쉼표 [0] 2 111" xfId="8337"/>
    <cellStyle name="쉼표 [0] 2 111 2" xfId="8338"/>
    <cellStyle name="쉼표 [0] 2 111 3" xfId="8339"/>
    <cellStyle name="쉼표 [0] 2 111 4" xfId="8340"/>
    <cellStyle name="쉼표 [0] 2 112" xfId="8341"/>
    <cellStyle name="쉼표 [0] 2 112 2" xfId="8342"/>
    <cellStyle name="쉼표 [0] 2 112 3" xfId="8343"/>
    <cellStyle name="쉼표 [0] 2 113" xfId="8344"/>
    <cellStyle name="쉼표 [0] 2 113 2" xfId="8345"/>
    <cellStyle name="쉼표 [0] 2 114" xfId="8346"/>
    <cellStyle name="쉼표 [0] 2 115" xfId="8430"/>
    <cellStyle name="쉼표 [0] 2 12" xfId="2307"/>
    <cellStyle name="쉼표 [0] 2 13" xfId="2327"/>
    <cellStyle name="쉼표 [0] 2 14" xfId="2351"/>
    <cellStyle name="쉼표 [0] 2 15" xfId="2335"/>
    <cellStyle name="쉼표 [0] 2 16" xfId="2361"/>
    <cellStyle name="쉼표 [0] 2 17" xfId="2370"/>
    <cellStyle name="쉼표 [0] 2 18" xfId="2379"/>
    <cellStyle name="쉼표 [0] 2 19" xfId="2388"/>
    <cellStyle name="쉼표 [0] 2 2" xfId="2016"/>
    <cellStyle name="쉼표 [0] 2 2 10" xfId="6015"/>
    <cellStyle name="쉼표 [0] 2 2 11" xfId="6138"/>
    <cellStyle name="쉼표 [0] 2 2 12" xfId="6178"/>
    <cellStyle name="쉼표 [0] 2 2 13" xfId="6123"/>
    <cellStyle name="쉼표 [0] 2 2 14" xfId="6320"/>
    <cellStyle name="쉼표 [0] 2 2 15" xfId="6351"/>
    <cellStyle name="쉼표 [0] 2 2 16" xfId="6637"/>
    <cellStyle name="쉼표 [0] 2 2 17" xfId="6648"/>
    <cellStyle name="쉼표 [0] 2 2 18" xfId="6667"/>
    <cellStyle name="쉼표 [0] 2 2 19" xfId="8347"/>
    <cellStyle name="쉼표 [0] 2 2 2" xfId="5918"/>
    <cellStyle name="쉼표 [0] 2 2 20" xfId="8348"/>
    <cellStyle name="쉼표 [0] 2 2 3" xfId="5357"/>
    <cellStyle name="쉼표 [0] 2 2 4" xfId="5076"/>
    <cellStyle name="쉼표 [0] 2 2 5" xfId="5301"/>
    <cellStyle name="쉼표 [0] 2 2 6" xfId="5576"/>
    <cellStyle name="쉼표 [0] 2 2 7" xfId="5291"/>
    <cellStyle name="쉼표 [0] 2 2 8" xfId="5670"/>
    <cellStyle name="쉼표 [0] 2 2 9" xfId="5984"/>
    <cellStyle name="쉼표 [0] 2 20" xfId="2396"/>
    <cellStyle name="쉼표 [0] 2 21" xfId="2423"/>
    <cellStyle name="쉼표 [0] 2 22" xfId="2438"/>
    <cellStyle name="쉼표 [0] 2 23" xfId="2449"/>
    <cellStyle name="쉼표 [0] 2 24" xfId="2463"/>
    <cellStyle name="쉼표 [0] 2 25" xfId="2465"/>
    <cellStyle name="쉼표 [0] 2 26" xfId="2467"/>
    <cellStyle name="쉼표 [0] 2 27" xfId="2470"/>
    <cellStyle name="쉼표 [0] 2 28" xfId="2473"/>
    <cellStyle name="쉼표 [0] 2 29" xfId="2476"/>
    <cellStyle name="쉼표 [0] 2 3" xfId="2073"/>
    <cellStyle name="쉼표 [0] 2 3 10" xfId="6014"/>
    <cellStyle name="쉼표 [0] 2 3 11" xfId="6139"/>
    <cellStyle name="쉼표 [0] 2 3 12" xfId="6177"/>
    <cellStyle name="쉼표 [0] 2 3 13" xfId="6124"/>
    <cellStyle name="쉼표 [0] 2 3 14" xfId="6321"/>
    <cellStyle name="쉼표 [0] 2 3 15" xfId="6350"/>
    <cellStyle name="쉼표 [0] 2 3 16" xfId="8349"/>
    <cellStyle name="쉼표 [0] 2 3 17" xfId="8350"/>
    <cellStyle name="쉼표 [0] 2 3 2" xfId="5726"/>
    <cellStyle name="쉼표 [0] 2 3 3" xfId="5718"/>
    <cellStyle name="쉼표 [0] 2 3 4" xfId="5218"/>
    <cellStyle name="쉼표 [0] 2 3 5" xfId="5482"/>
    <cellStyle name="쉼표 [0] 2 3 6" xfId="5820"/>
    <cellStyle name="쉼표 [0] 2 3 7" xfId="5132"/>
    <cellStyle name="쉼표 [0] 2 3 8" xfId="5323"/>
    <cellStyle name="쉼표 [0] 2 3 9" xfId="5985"/>
    <cellStyle name="쉼표 [0] 2 30" xfId="2519"/>
    <cellStyle name="쉼표 [0] 2 31" xfId="2512"/>
    <cellStyle name="쉼표 [0] 2 32" xfId="2550"/>
    <cellStyle name="쉼표 [0] 2 33" xfId="2557"/>
    <cellStyle name="쉼표 [0] 2 34" xfId="2544"/>
    <cellStyle name="쉼표 [0] 2 35" xfId="2492"/>
    <cellStyle name="쉼표 [0] 2 36" xfId="2491"/>
    <cellStyle name="쉼표 [0] 2 37" xfId="2488"/>
    <cellStyle name="쉼표 [0] 2 38" xfId="2485"/>
    <cellStyle name="쉼표 [0] 2 39" xfId="2482"/>
    <cellStyle name="쉼표 [0] 2 4" xfId="2095"/>
    <cellStyle name="쉼표 [0] 2 40" xfId="2479"/>
    <cellStyle name="쉼표 [0] 2 41" xfId="3505"/>
    <cellStyle name="쉼표 [0] 2 42" xfId="6497"/>
    <cellStyle name="쉼표 [0] 2 43" xfId="6504"/>
    <cellStyle name="쉼표 [0] 2 44" xfId="6516"/>
    <cellStyle name="쉼표 [0] 2 45" xfId="6521"/>
    <cellStyle name="쉼표 [0] 2 46" xfId="6524"/>
    <cellStyle name="쉼표 [0] 2 47" xfId="6527"/>
    <cellStyle name="쉼표 [0] 2 48" xfId="6525"/>
    <cellStyle name="쉼표 [0] 2 49" xfId="6534"/>
    <cellStyle name="쉼표 [0] 2 5" xfId="2033"/>
    <cellStyle name="쉼표 [0] 2 50" xfId="6536"/>
    <cellStyle name="쉼표 [0] 2 51" xfId="6538"/>
    <cellStyle name="쉼표 [0] 2 52" xfId="6544"/>
    <cellStyle name="쉼표 [0] 2 53" xfId="6547"/>
    <cellStyle name="쉼표 [0] 2 54" xfId="6560"/>
    <cellStyle name="쉼표 [0] 2 55" xfId="6564"/>
    <cellStyle name="쉼표 [0] 2 56" xfId="6567"/>
    <cellStyle name="쉼표 [0] 2 57" xfId="6570"/>
    <cellStyle name="쉼표 [0] 2 58" xfId="6568"/>
    <cellStyle name="쉼표 [0] 2 59" xfId="6574"/>
    <cellStyle name="쉼표 [0] 2 6" xfId="2103"/>
    <cellStyle name="쉼표 [0] 2 60" xfId="6576"/>
    <cellStyle name="쉼표 [0] 2 61" xfId="6579"/>
    <cellStyle name="쉼표 [0] 2 62" xfId="6582"/>
    <cellStyle name="쉼표 [0] 2 63" xfId="6585"/>
    <cellStyle name="쉼표 [0] 2 64" xfId="6588"/>
    <cellStyle name="쉼표 [0] 2 65" xfId="6592"/>
    <cellStyle name="쉼표 [0] 2 66" xfId="6595"/>
    <cellStyle name="쉼표 [0] 2 67" xfId="6602"/>
    <cellStyle name="쉼표 [0] 2 68" xfId="6604"/>
    <cellStyle name="쉼표 [0] 2 69" xfId="6607"/>
    <cellStyle name="쉼표 [0] 2 7" xfId="2067"/>
    <cellStyle name="쉼표 [0] 2 70" xfId="6618"/>
    <cellStyle name="쉼표 [0] 2 71" xfId="6623"/>
    <cellStyle name="쉼표 [0] 2 72" xfId="6626"/>
    <cellStyle name="쉼표 [0] 2 73" xfId="6629"/>
    <cellStyle name="쉼표 [0] 2 74" xfId="6631"/>
    <cellStyle name="쉼표 [0] 2 75" xfId="6636"/>
    <cellStyle name="쉼표 [0] 2 76" xfId="6649"/>
    <cellStyle name="쉼표 [0] 2 77" xfId="6666"/>
    <cellStyle name="쉼표 [0] 2 78" xfId="6892"/>
    <cellStyle name="쉼표 [0] 2 79" xfId="6921"/>
    <cellStyle name="쉼표 [0] 2 8" xfId="2117"/>
    <cellStyle name="쉼표 [0] 2 80" xfId="6928"/>
    <cellStyle name="쉼표 [0] 2 81" xfId="6817"/>
    <cellStyle name="쉼표 [0] 2 82" xfId="6936"/>
    <cellStyle name="쉼표 [0] 2 83" xfId="6796"/>
    <cellStyle name="쉼표 [0] 2 84" xfId="6708"/>
    <cellStyle name="쉼표 [0] 2 85" xfId="6810"/>
    <cellStyle name="쉼표 [0] 2 86" xfId="6784"/>
    <cellStyle name="쉼표 [0] 2 87" xfId="7031"/>
    <cellStyle name="쉼표 [0] 2 88" xfId="7010"/>
    <cellStyle name="쉼표 [0] 2 89" xfId="7011"/>
    <cellStyle name="쉼표 [0] 2 9" xfId="2129"/>
    <cellStyle name="쉼표 [0] 2 90" xfId="7054"/>
    <cellStyle name="쉼표 [0] 2 91" xfId="7028"/>
    <cellStyle name="쉼표 [0] 2 92" xfId="7119"/>
    <cellStyle name="쉼표 [0] 2 93" xfId="7101"/>
    <cellStyle name="쉼표 [0] 2 94" xfId="7102"/>
    <cellStyle name="쉼표 [0] 2 95" xfId="7141"/>
    <cellStyle name="쉼표 [0] 2 96" xfId="8037"/>
    <cellStyle name="쉼표 [0] 2 97" xfId="8018"/>
    <cellStyle name="쉼표 [0] 2 98" xfId="8033"/>
    <cellStyle name="쉼표 [0] 2 99" xfId="8058"/>
    <cellStyle name="쉼표 [0] 20" xfId="1975"/>
    <cellStyle name="쉼표 [0] 21" xfId="1976"/>
    <cellStyle name="쉼표 [0] 23" xfId="6780"/>
    <cellStyle name="쉼표 [0] 24" xfId="1980"/>
    <cellStyle name="쉼표 [0] 25" xfId="1981"/>
    <cellStyle name="쉼표 [0] 26" xfId="1982"/>
    <cellStyle name="쉼표 [0] 29" xfId="1985"/>
    <cellStyle name="쉼표 [0] 3" xfId="1958"/>
    <cellStyle name="쉼표 [0] 3 10" xfId="5672"/>
    <cellStyle name="쉼표 [0] 3 11" xfId="5986"/>
    <cellStyle name="쉼표 [0] 3 12" xfId="6012"/>
    <cellStyle name="쉼표 [0] 3 13" xfId="6140"/>
    <cellStyle name="쉼표 [0] 3 14" xfId="6176"/>
    <cellStyle name="쉼표 [0] 3 15" xfId="6125"/>
    <cellStyle name="쉼표 [0] 3 16" xfId="6322"/>
    <cellStyle name="쉼표 [0] 3 17" xfId="6349"/>
    <cellStyle name="쉼표 [0] 3 18" xfId="6498"/>
    <cellStyle name="쉼표 [0] 3 19" xfId="6505"/>
    <cellStyle name="쉼표 [0] 3 2" xfId="5571"/>
    <cellStyle name="쉼표 [0] 3 20" xfId="6515"/>
    <cellStyle name="쉼표 [0] 3 21" xfId="6520"/>
    <cellStyle name="쉼표 [0] 3 22" xfId="6523"/>
    <cellStyle name="쉼표 [0] 3 23" xfId="6526"/>
    <cellStyle name="쉼표 [0] 3 24" xfId="6518"/>
    <cellStyle name="쉼표 [0] 3 25" xfId="6533"/>
    <cellStyle name="쉼표 [0] 3 26" xfId="6535"/>
    <cellStyle name="쉼표 [0] 3 27" xfId="6537"/>
    <cellStyle name="쉼표 [0] 3 28" xfId="6545"/>
    <cellStyle name="쉼표 [0] 3 29" xfId="6543"/>
    <cellStyle name="쉼표 [0] 3 3" xfId="5257"/>
    <cellStyle name="쉼표 [0] 3 30" xfId="6559"/>
    <cellStyle name="쉼표 [0] 3 31" xfId="6563"/>
    <cellStyle name="쉼표 [0] 3 32" xfId="6566"/>
    <cellStyle name="쉼표 [0] 3 33" xfId="6569"/>
    <cellStyle name="쉼표 [0] 3 34" xfId="6562"/>
    <cellStyle name="쉼표 [0] 3 35" xfId="6573"/>
    <cellStyle name="쉼표 [0] 3 36" xfId="6593"/>
    <cellStyle name="쉼표 [0] 3 37" xfId="6591"/>
    <cellStyle name="쉼표 [0] 3 38" xfId="6601"/>
    <cellStyle name="쉼표 [0] 3 39" xfId="6605"/>
    <cellStyle name="쉼표 [0] 3 4" xfId="5047"/>
    <cellStyle name="쉼표 [0] 3 40" xfId="6603"/>
    <cellStyle name="쉼표 [0] 3 41" xfId="6617"/>
    <cellStyle name="쉼표 [0] 3 42" xfId="6622"/>
    <cellStyle name="쉼표 [0] 3 43" xfId="6625"/>
    <cellStyle name="쉼표 [0] 3 44" xfId="6628"/>
    <cellStyle name="쉼표 [0] 3 45" xfId="6630"/>
    <cellStyle name="쉼표 [0] 3 46" xfId="8351"/>
    <cellStyle name="쉼표 [0] 3 47" xfId="8352"/>
    <cellStyle name="쉼표 [0] 3 5" xfId="5106"/>
    <cellStyle name="쉼표 [0] 3 6" xfId="5594"/>
    <cellStyle name="쉼표 [0] 3 7" xfId="5644"/>
    <cellStyle name="쉼표 [0] 3 8" xfId="5094"/>
    <cellStyle name="쉼표 [0] 3 9" xfId="5498"/>
    <cellStyle name="쉼표 [0] 30" xfId="1986"/>
    <cellStyle name="쉼표 [0] 31" xfId="6494"/>
    <cellStyle name="쉼표 [0] 32" xfId="1988"/>
    <cellStyle name="쉼표 [0] 33" xfId="1990"/>
    <cellStyle name="쉼표 [0] 34" xfId="1991"/>
    <cellStyle name="쉼표 [0] 36" xfId="1993"/>
    <cellStyle name="쉼표 [0] 4" xfId="1959"/>
    <cellStyle name="쉼표 [0] 4 10" xfId="6011"/>
    <cellStyle name="쉼표 [0] 4 11" xfId="6142"/>
    <cellStyle name="쉼표 [0] 4 12" xfId="6173"/>
    <cellStyle name="쉼표 [0] 4 13" xfId="6126"/>
    <cellStyle name="쉼표 [0] 4 14" xfId="6323"/>
    <cellStyle name="쉼표 [0] 4 15" xfId="6347"/>
    <cellStyle name="쉼표 [0] 4 16" xfId="7648"/>
    <cellStyle name="쉼표 [0] 4 16 2" xfId="8353"/>
    <cellStyle name="쉼표 [0] 4 16 3" xfId="8475"/>
    <cellStyle name="쉼표 [0] 4 16 4" xfId="7744"/>
    <cellStyle name="쉼표 [0] 4 16 5" xfId="7931"/>
    <cellStyle name="쉼표 [0] 4 16 6" xfId="8431"/>
    <cellStyle name="쉼표 [0] 4 16 7" xfId="8566"/>
    <cellStyle name="쉼표 [0] 4 17" xfId="7708"/>
    <cellStyle name="쉼표 [0] 4 17 2" xfId="8354"/>
    <cellStyle name="쉼표 [0] 4 17 3" xfId="8476"/>
    <cellStyle name="쉼표 [0] 4 17 4" xfId="7815"/>
    <cellStyle name="쉼표 [0] 4 17 5" xfId="7771"/>
    <cellStyle name="쉼표 [0] 4 17 6" xfId="7832"/>
    <cellStyle name="쉼표 [0] 4 17 7" xfId="8567"/>
    <cellStyle name="쉼표 [0] 4 2" xfId="5912"/>
    <cellStyle name="쉼표 [0] 4 3" xfId="5807"/>
    <cellStyle name="쉼표 [0] 4 4" xfId="5575"/>
    <cellStyle name="쉼표 [0] 4 5" xfId="5347"/>
    <cellStyle name="쉼표 [0] 4 6" xfId="5226"/>
    <cellStyle name="쉼표 [0] 4 7" xfId="5330"/>
    <cellStyle name="쉼표 [0] 4 8" xfId="5596"/>
    <cellStyle name="쉼표 [0] 4 9" xfId="5987"/>
    <cellStyle name="쉼표 [0] 45" xfId="6720"/>
    <cellStyle name="쉼표 [0] 5" xfId="5827"/>
    <cellStyle name="쉼표 [0] 5 10" xfId="8355"/>
    <cellStyle name="쉼표 [0] 5 2" xfId="5988"/>
    <cellStyle name="쉼표 [0] 5 3" xfId="6010"/>
    <cellStyle name="쉼표 [0] 5 4" xfId="6143"/>
    <cellStyle name="쉼표 [0] 5 5" xfId="6172"/>
    <cellStyle name="쉼표 [0] 5 6" xfId="6127"/>
    <cellStyle name="쉼표 [0] 5 7" xfId="6324"/>
    <cellStyle name="쉼표 [0] 5 8" xfId="6346"/>
    <cellStyle name="쉼표 [0] 5 9" xfId="8356"/>
    <cellStyle name="쉼표 [0] 6" xfId="5855"/>
    <cellStyle name="쉼표 [0] 7" xfId="6590"/>
    <cellStyle name="쉼표 [0] 8" xfId="1963"/>
    <cellStyle name="쉼표 [0] 9" xfId="6635"/>
    <cellStyle name="쉼표 [0]_업체견적대비내역" xfId="16890"/>
    <cellStyle name="쉼표 2" xfId="1614"/>
    <cellStyle name="스타일 1" xfId="1615"/>
    <cellStyle name="스타일 1 10" xfId="2140"/>
    <cellStyle name="스타일 1 11" xfId="2149"/>
    <cellStyle name="스타일 1 12" xfId="2308"/>
    <cellStyle name="스타일 1 13" xfId="2326"/>
    <cellStyle name="스타일 1 14" xfId="2294"/>
    <cellStyle name="스타일 1 15" xfId="2334"/>
    <cellStyle name="스타일 1 16" xfId="2359"/>
    <cellStyle name="스타일 1 17" xfId="2349"/>
    <cellStyle name="스타일 1 18" xfId="2368"/>
    <cellStyle name="스타일 1 19" xfId="2377"/>
    <cellStyle name="스타일 1 2" xfId="2017"/>
    <cellStyle name="스타일 1 20" xfId="2386"/>
    <cellStyle name="스타일 1 21" xfId="2424"/>
    <cellStyle name="스타일 1 22" xfId="2437"/>
    <cellStyle name="스타일 1 23" xfId="2419"/>
    <cellStyle name="스타일 1 24" xfId="2518"/>
    <cellStyle name="스타일 1 25" xfId="2513"/>
    <cellStyle name="스타일 1 26" xfId="2553"/>
    <cellStyle name="스타일 1 27" xfId="2559"/>
    <cellStyle name="스타일 1 28" xfId="2504"/>
    <cellStyle name="스타일 1 29" xfId="3506"/>
    <cellStyle name="스타일 1 29 10" xfId="5554"/>
    <cellStyle name="스타일 1 29 11" xfId="5604"/>
    <cellStyle name="스타일 1 29 12" xfId="5102"/>
    <cellStyle name="스타일 1 29 2" xfId="5913"/>
    <cellStyle name="스타일 1 29 3" xfId="5933"/>
    <cellStyle name="스타일 1 29 4" xfId="5511"/>
    <cellStyle name="스타일 1 29 5" xfId="5126"/>
    <cellStyle name="스타일 1 29 6" xfId="5399"/>
    <cellStyle name="스타일 1 29 7" xfId="5108"/>
    <cellStyle name="스타일 1 29 8" xfId="5640"/>
    <cellStyle name="스타일 1 29 9" xfId="5098"/>
    <cellStyle name="스타일 1 3" xfId="2074"/>
    <cellStyle name="스타일 1 30" xfId="5908"/>
    <cellStyle name="스타일 1 31" xfId="5989"/>
    <cellStyle name="스타일 1 32" xfId="6009"/>
    <cellStyle name="스타일 1 33" xfId="6144"/>
    <cellStyle name="스타일 1 34" xfId="6171"/>
    <cellStyle name="스타일 1 35" xfId="6086"/>
    <cellStyle name="스타일 1 36" xfId="6325"/>
    <cellStyle name="스타일 1 37" xfId="6345"/>
    <cellStyle name="스타일 1 38" xfId="6436"/>
    <cellStyle name="스타일 1 39" xfId="6450"/>
    <cellStyle name="스타일 1 4" xfId="2094"/>
    <cellStyle name="스타일 1 40" xfId="6425"/>
    <cellStyle name="스타일 1 41" xfId="6454"/>
    <cellStyle name="스타일 1 42" xfId="6464"/>
    <cellStyle name="스타일 1 43" xfId="6638"/>
    <cellStyle name="스타일 1 44" xfId="6639"/>
    <cellStyle name="스타일 1 45" xfId="6668"/>
    <cellStyle name="스타일 1 46" xfId="6993"/>
    <cellStyle name="스타일 1 47" xfId="6952"/>
    <cellStyle name="스타일 1 48" xfId="6816"/>
    <cellStyle name="스타일 1 49" xfId="6954"/>
    <cellStyle name="스타일 1 5" xfId="2013"/>
    <cellStyle name="스타일 1 50" xfId="6724"/>
    <cellStyle name="스타일 1 51" xfId="6943"/>
    <cellStyle name="스타일 1 52" xfId="6747"/>
    <cellStyle name="스타일 1 53" xfId="6977"/>
    <cellStyle name="스타일 1 54" xfId="6700"/>
    <cellStyle name="스타일 1 55" xfId="7032"/>
    <cellStyle name="스타일 1 56" xfId="7052"/>
    <cellStyle name="스타일 1 57" xfId="7027"/>
    <cellStyle name="스타일 1 58" xfId="7055"/>
    <cellStyle name="스타일 1 59" xfId="7030"/>
    <cellStyle name="스타일 1 6" xfId="2102"/>
    <cellStyle name="스타일 1 60" xfId="7120"/>
    <cellStyle name="스타일 1 60 10" xfId="8008"/>
    <cellStyle name="스타일 1 60 11" xfId="8009"/>
    <cellStyle name="스타일 1 60 12" xfId="8010"/>
    <cellStyle name="스타일 1 60 13" xfId="8997"/>
    <cellStyle name="스타일 1 60 14" xfId="8998"/>
    <cellStyle name="스타일 1 60 15" xfId="8999"/>
    <cellStyle name="스타일 1 60 16" xfId="9000"/>
    <cellStyle name="스타일 1 60 17" xfId="9001"/>
    <cellStyle name="스타일 1 60 18" xfId="9002"/>
    <cellStyle name="스타일 1 60 19" xfId="9003"/>
    <cellStyle name="스타일 1 60 2" xfId="7991"/>
    <cellStyle name="스타일 1 60 20" xfId="9004"/>
    <cellStyle name="스타일 1 60 21" xfId="9005"/>
    <cellStyle name="스타일 1 60 22" xfId="9006"/>
    <cellStyle name="스타일 1 60 23" xfId="9007"/>
    <cellStyle name="스타일 1 60 24" xfId="9008"/>
    <cellStyle name="스타일 1 60 25" xfId="9009"/>
    <cellStyle name="스타일 1 60 26" xfId="9010"/>
    <cellStyle name="스타일 1 60 27" xfId="9011"/>
    <cellStyle name="스타일 1 60 28" xfId="9012"/>
    <cellStyle name="스타일 1 60 29" xfId="9013"/>
    <cellStyle name="스타일 1 60 3" xfId="7999"/>
    <cellStyle name="스타일 1 60 30" xfId="9014"/>
    <cellStyle name="스타일 1 60 31" xfId="9015"/>
    <cellStyle name="스타일 1 60 4" xfId="8001"/>
    <cellStyle name="스타일 1 60 5" xfId="8002"/>
    <cellStyle name="스타일 1 60 6" xfId="8004"/>
    <cellStyle name="스타일 1 60 7" xfId="8005"/>
    <cellStyle name="스타일 1 60 8" xfId="8006"/>
    <cellStyle name="스타일 1 60 9" xfId="8007"/>
    <cellStyle name="스타일 1 61" xfId="7139"/>
    <cellStyle name="스타일 1 62" xfId="7116"/>
    <cellStyle name="스타일 1 63" xfId="7142"/>
    <cellStyle name="스타일 1 64" xfId="7649"/>
    <cellStyle name="스타일 1 64 10" xfId="8692"/>
    <cellStyle name="스타일 1 64 11" xfId="9077"/>
    <cellStyle name="스타일 1 64 2" xfId="8038"/>
    <cellStyle name="스타일 1 64 3" xfId="8444"/>
    <cellStyle name="스타일 1 64 4" xfId="7750"/>
    <cellStyle name="스타일 1 64 5" xfId="7732"/>
    <cellStyle name="스타일 1 64 6" xfId="7836"/>
    <cellStyle name="스타일 1 64 7" xfId="8535"/>
    <cellStyle name="스타일 1 64 8" xfId="8914"/>
    <cellStyle name="스타일 1 64 9" xfId="8800"/>
    <cellStyle name="스타일 1 65" xfId="7709"/>
    <cellStyle name="스타일 1 65 10" xfId="8682"/>
    <cellStyle name="스타일 1 65 11" xfId="8637"/>
    <cellStyle name="스타일 1 65 2" xfId="8017"/>
    <cellStyle name="스타일 1 65 3" xfId="8440"/>
    <cellStyle name="스타일 1 65 4" xfId="7816"/>
    <cellStyle name="스타일 1 65 5" xfId="7790"/>
    <cellStyle name="스타일 1 65 6" xfId="7814"/>
    <cellStyle name="스타일 1 65 7" xfId="8531"/>
    <cellStyle name="스타일 1 65 8" xfId="8909"/>
    <cellStyle name="스타일 1 65 9" xfId="8588"/>
    <cellStyle name="스타일 1 66" xfId="8034"/>
    <cellStyle name="스타일 1 67" xfId="8059"/>
    <cellStyle name="스타일 1 68" xfId="8039"/>
    <cellStyle name="스타일 1 69" xfId="8062"/>
    <cellStyle name="스타일 1 7" xfId="2065"/>
    <cellStyle name="스타일 1 70" xfId="8029"/>
    <cellStyle name="스타일 1 71" xfId="8046"/>
    <cellStyle name="스타일 1 72" xfId="8171"/>
    <cellStyle name="스타일 1 73" xfId="8194"/>
    <cellStyle name="스타일 1 74" xfId="8156"/>
    <cellStyle name="스타일 1 75" xfId="8203"/>
    <cellStyle name="스타일 1 76" xfId="8218"/>
    <cellStyle name="스타일 1 77" xfId="8238"/>
    <cellStyle name="스타일 1 78" xfId="8357"/>
    <cellStyle name="스타일 1 78 2" xfId="8926"/>
    <cellStyle name="스타일 1 78 3" xfId="9068"/>
    <cellStyle name="스타일 1 78 4" xfId="8852"/>
    <cellStyle name="스타일 1 78 5" xfId="9084"/>
    <cellStyle name="스타일 1 79" xfId="8358"/>
    <cellStyle name="스타일 1 8" xfId="2116"/>
    <cellStyle name="스타일 1 9" xfId="2128"/>
    <cellStyle name="스타일 10" xfId="2018"/>
    <cellStyle name="스타일 10 10" xfId="6008"/>
    <cellStyle name="스타일 10 11" xfId="6145"/>
    <cellStyle name="스타일 10 12" xfId="6170"/>
    <cellStyle name="스타일 10 13" xfId="6088"/>
    <cellStyle name="스타일 10 14" xfId="6326"/>
    <cellStyle name="스타일 10 15" xfId="6344"/>
    <cellStyle name="스타일 10 16" xfId="8359"/>
    <cellStyle name="스타일 10 17" xfId="8360"/>
    <cellStyle name="스타일 10 2" xfId="5635"/>
    <cellStyle name="스타일 10 3" xfId="5790"/>
    <cellStyle name="스타일 10 4" xfId="5081"/>
    <cellStyle name="스타일 10 5" xfId="5857"/>
    <cellStyle name="스타일 10 6" xfId="5452"/>
    <cellStyle name="스타일 10 7" xfId="5609"/>
    <cellStyle name="스타일 10 8" xfId="5625"/>
    <cellStyle name="스타일 10 9" xfId="5990"/>
    <cellStyle name="스타일 100" xfId="5266"/>
    <cellStyle name="스타일 101" xfId="5258"/>
    <cellStyle name="스타일 102" xfId="5805"/>
    <cellStyle name="스타일 103" xfId="5737"/>
    <cellStyle name="스타일 104" xfId="5795"/>
    <cellStyle name="스타일 105" xfId="5858"/>
    <cellStyle name="스타일 106" xfId="5296"/>
    <cellStyle name="스타일 107" xfId="5290"/>
    <cellStyle name="스타일 108" xfId="5615"/>
    <cellStyle name="스타일 109" xfId="5089"/>
    <cellStyle name="스타일 11" xfId="2019"/>
    <cellStyle name="스타일 11 10" xfId="6006"/>
    <cellStyle name="스타일 11 11" xfId="6147"/>
    <cellStyle name="스타일 11 12" xfId="6167"/>
    <cellStyle name="스타일 11 13" xfId="6090"/>
    <cellStyle name="스타일 11 14" xfId="6328"/>
    <cellStyle name="스타일 11 15" xfId="6342"/>
    <cellStyle name="스타일 11 16" xfId="6759"/>
    <cellStyle name="스타일 11 17" xfId="6868"/>
    <cellStyle name="스타일 11 18" xfId="6976"/>
    <cellStyle name="스타일 11 19" xfId="6688"/>
    <cellStyle name="스타일 11 2" xfId="5458"/>
    <cellStyle name="스타일 11 20" xfId="6948"/>
    <cellStyle name="스타일 11 21" xfId="6681"/>
    <cellStyle name="스타일 11 22" xfId="6768"/>
    <cellStyle name="스타일 11 23" xfId="6818"/>
    <cellStyle name="스타일 11 24" xfId="6750"/>
    <cellStyle name="스타일 11 25" xfId="7034"/>
    <cellStyle name="스타일 11 26" xfId="7053"/>
    <cellStyle name="스타일 11 27" xfId="7029"/>
    <cellStyle name="스타일 11 28" xfId="7056"/>
    <cellStyle name="스타일 11 29" xfId="7022"/>
    <cellStyle name="스타일 11 3" xfId="5761"/>
    <cellStyle name="스타일 11 30" xfId="7121"/>
    <cellStyle name="스타일 11 31" xfId="7140"/>
    <cellStyle name="스타일 11 32" xfId="7117"/>
    <cellStyle name="스타일 11 33" xfId="7143"/>
    <cellStyle name="스타일 11 34" xfId="8040"/>
    <cellStyle name="스타일 11 35" xfId="8016"/>
    <cellStyle name="스타일 11 36" xfId="8035"/>
    <cellStyle name="스타일 11 37" xfId="8060"/>
    <cellStyle name="스타일 11 38" xfId="8032"/>
    <cellStyle name="스타일 11 39" xfId="8042"/>
    <cellStyle name="스타일 11 4" xfId="5863"/>
    <cellStyle name="스타일 11 40" xfId="8065"/>
    <cellStyle name="스타일 11 41" xfId="8081"/>
    <cellStyle name="스타일 11 42" xfId="8173"/>
    <cellStyle name="스타일 11 43" xfId="8193"/>
    <cellStyle name="스타일 11 44" xfId="8157"/>
    <cellStyle name="스타일 11 45" xfId="8198"/>
    <cellStyle name="스타일 11 46" xfId="8217"/>
    <cellStyle name="스타일 11 47" xfId="8233"/>
    <cellStyle name="스타일 11 48" xfId="8361"/>
    <cellStyle name="스타일 11 49" xfId="8362"/>
    <cellStyle name="스타일 11 5" xfId="5861"/>
    <cellStyle name="스타일 11 6" xfId="5733"/>
    <cellStyle name="스타일 11 7" xfId="5550"/>
    <cellStyle name="스타일 11 8" xfId="5749"/>
    <cellStyle name="스타일 11 9" xfId="5992"/>
    <cellStyle name="스타일 110" xfId="5848"/>
    <cellStyle name="스타일 111" xfId="5397"/>
    <cellStyle name="스타일 112" xfId="5269"/>
    <cellStyle name="스타일 113" xfId="5547"/>
    <cellStyle name="스타일 114" xfId="5782"/>
    <cellStyle name="스타일 115" xfId="5062"/>
    <cellStyle name="스타일 116" xfId="5652"/>
    <cellStyle name="스타일 117" xfId="5148"/>
    <cellStyle name="스타일 118" xfId="5042"/>
    <cellStyle name="스타일 119" xfId="5704"/>
    <cellStyle name="스타일 12" xfId="2020"/>
    <cellStyle name="스타일 12 10" xfId="6004"/>
    <cellStyle name="스타일 12 11" xfId="6149"/>
    <cellStyle name="스타일 12 12" xfId="6165"/>
    <cellStyle name="스타일 12 13" xfId="6092"/>
    <cellStyle name="스타일 12 14" xfId="6329"/>
    <cellStyle name="스타일 12 15" xfId="6340"/>
    <cellStyle name="스타일 12 16" xfId="8363"/>
    <cellStyle name="스타일 12 17" xfId="8364"/>
    <cellStyle name="스타일 12 2" xfId="5164"/>
    <cellStyle name="스타일 12 3" xfId="5158"/>
    <cellStyle name="스타일 12 4" xfId="5881"/>
    <cellStyle name="스타일 12 5" xfId="5442"/>
    <cellStyle name="스타일 12 6" xfId="5561"/>
    <cellStyle name="스타일 12 7" xfId="5665"/>
    <cellStyle name="스타일 12 8" xfId="5612"/>
    <cellStyle name="스타일 12 9" xfId="5993"/>
    <cellStyle name="스타일 120" xfId="5441"/>
    <cellStyle name="스타일 121" xfId="5373"/>
    <cellStyle name="스타일 122" xfId="5775"/>
    <cellStyle name="스타일 123" xfId="5586"/>
    <cellStyle name="스타일 124" xfId="5306"/>
    <cellStyle name="스타일 125" xfId="5305"/>
    <cellStyle name="스타일 126" xfId="5390"/>
    <cellStyle name="스타일 127" xfId="5839"/>
    <cellStyle name="스타일 128" xfId="5343"/>
    <cellStyle name="스타일 129" xfId="5557"/>
    <cellStyle name="스타일 13" xfId="2021"/>
    <cellStyle name="스타일 13 10" xfId="6003"/>
    <cellStyle name="스타일 13 11" xfId="6151"/>
    <cellStyle name="스타일 13 12" xfId="6163"/>
    <cellStyle name="스타일 13 13" xfId="6141"/>
    <cellStyle name="스타일 13 14" xfId="6330"/>
    <cellStyle name="스타일 13 15" xfId="6339"/>
    <cellStyle name="스타일 13 16" xfId="8365"/>
    <cellStyle name="스타일 13 17" xfId="8366"/>
    <cellStyle name="스타일 13 2" xfId="5205"/>
    <cellStyle name="스타일 13 3" xfId="5383"/>
    <cellStyle name="스타일 13 4" xfId="5666"/>
    <cellStyle name="스타일 13 5" xfId="5503"/>
    <cellStyle name="스타일 13 6" xfId="5217"/>
    <cellStyle name="스타일 13 7" xfId="5367"/>
    <cellStyle name="스타일 13 8" xfId="5083"/>
    <cellStyle name="스타일 13 9" xfId="5994"/>
    <cellStyle name="스타일 130" xfId="5045"/>
    <cellStyle name="스타일 131" xfId="5474"/>
    <cellStyle name="스타일 132" xfId="5351"/>
    <cellStyle name="스타일 133" xfId="5856"/>
    <cellStyle name="스타일 134" xfId="5408"/>
    <cellStyle name="스타일 135" xfId="5517"/>
    <cellStyle name="스타일 136" xfId="5145"/>
    <cellStyle name="스타일 137" xfId="5386"/>
    <cellStyle name="스타일 138" xfId="5242"/>
    <cellStyle name="스타일 139" xfId="5936"/>
    <cellStyle name="스타일 14" xfId="2022"/>
    <cellStyle name="스타일 14 10" xfId="6002"/>
    <cellStyle name="스타일 14 11" xfId="6153"/>
    <cellStyle name="스타일 14 12" xfId="6161"/>
    <cellStyle name="스타일 14 13" xfId="6148"/>
    <cellStyle name="스타일 14 14" xfId="6331"/>
    <cellStyle name="스타일 14 15" xfId="6338"/>
    <cellStyle name="스타일 14 16" xfId="8367"/>
    <cellStyle name="스타일 14 17" xfId="8368"/>
    <cellStyle name="스타일 14 2" xfId="5128"/>
    <cellStyle name="스타일 14 3" xfId="5433"/>
    <cellStyle name="스타일 14 4" xfId="5781"/>
    <cellStyle name="스타일 14 5" xfId="5400"/>
    <cellStyle name="스타일 14 6" xfId="5230"/>
    <cellStyle name="스타일 14 7" xfId="5570"/>
    <cellStyle name="스타일 14 8" xfId="5224"/>
    <cellStyle name="스타일 14 9" xfId="5995"/>
    <cellStyle name="스타일 140" xfId="5093"/>
    <cellStyle name="스타일 141" xfId="5222"/>
    <cellStyle name="스타일 142" xfId="5465"/>
    <cellStyle name="스타일 143" xfId="5796"/>
    <cellStyle name="스타일 144" xfId="5574"/>
    <cellStyle name="스타일 145" xfId="5509"/>
    <cellStyle name="스타일 146" xfId="5797"/>
    <cellStyle name="스타일 147" xfId="5425"/>
    <cellStyle name="스타일 148" xfId="5163"/>
    <cellStyle name="스타일 149" xfId="5735"/>
    <cellStyle name="스타일 15" xfId="2023"/>
    <cellStyle name="스타일 15 10" xfId="6001"/>
    <cellStyle name="스타일 15 11" xfId="6154"/>
    <cellStyle name="스타일 15 12" xfId="6160"/>
    <cellStyle name="스타일 15 13" xfId="6150"/>
    <cellStyle name="스타일 15 14" xfId="6332"/>
    <cellStyle name="스타일 15 15" xfId="6337"/>
    <cellStyle name="스타일 15 16" xfId="8369"/>
    <cellStyle name="스타일 15 17" xfId="8370"/>
    <cellStyle name="스타일 15 2" xfId="5437"/>
    <cellStyle name="스타일 15 3" xfId="5824"/>
    <cellStyle name="스타일 15 4" xfId="5358"/>
    <cellStyle name="스타일 15 5" xfId="5299"/>
    <cellStyle name="스타일 15 6" xfId="5706"/>
    <cellStyle name="스타일 15 7" xfId="5832"/>
    <cellStyle name="스타일 15 8" xfId="5556"/>
    <cellStyle name="스타일 15 9" xfId="5996"/>
    <cellStyle name="스타일 150" xfId="5841"/>
    <cellStyle name="스타일 151" xfId="5638"/>
    <cellStyle name="스타일 152" xfId="5829"/>
    <cellStyle name="스타일 153" xfId="5830"/>
    <cellStyle name="스타일 154" xfId="5671"/>
    <cellStyle name="스타일 155" xfId="5800"/>
    <cellStyle name="스타일 156" xfId="5833"/>
    <cellStyle name="스타일 157" xfId="5732"/>
    <cellStyle name="스타일 158" xfId="5937"/>
    <cellStyle name="스타일 159" xfId="5646"/>
    <cellStyle name="스타일 16" xfId="2024"/>
    <cellStyle name="스타일 16 10" xfId="6000"/>
    <cellStyle name="스타일 16 11" xfId="6155"/>
    <cellStyle name="스타일 16 12" xfId="6159"/>
    <cellStyle name="스타일 16 13" xfId="6152"/>
    <cellStyle name="스타일 16 14" xfId="6333"/>
    <cellStyle name="스타일 16 15" xfId="6336"/>
    <cellStyle name="스타일 16 16" xfId="8371"/>
    <cellStyle name="스타일 16 17" xfId="8372"/>
    <cellStyle name="스타일 16 2" xfId="5716"/>
    <cellStyle name="스타일 16 3" xfId="5267"/>
    <cellStyle name="스타일 16 4" xfId="5286"/>
    <cellStyle name="스타일 16 5" xfId="5467"/>
    <cellStyle name="스타일 16 6" xfId="5337"/>
    <cellStyle name="스타일 16 7" xfId="5907"/>
    <cellStyle name="스타일 16 8" xfId="5748"/>
    <cellStyle name="스타일 16 9" xfId="5997"/>
    <cellStyle name="스타일 160" xfId="5412"/>
    <cellStyle name="스타일 161" xfId="5285"/>
    <cellStyle name="스타일 162" xfId="5532"/>
    <cellStyle name="스타일 163" xfId="5504"/>
    <cellStyle name="스타일 164" xfId="5862"/>
    <cellStyle name="스타일 165" xfId="5750"/>
    <cellStyle name="스타일 166" xfId="5139"/>
    <cellStyle name="스타일 167" xfId="5911"/>
    <cellStyle name="스타일 168" xfId="5459"/>
    <cellStyle name="스타일 169" xfId="5871"/>
    <cellStyle name="스타일 17" xfId="5535"/>
    <cellStyle name="스타일 170" xfId="5298"/>
    <cellStyle name="스타일 171" xfId="5664"/>
    <cellStyle name="스타일 172" xfId="5577"/>
    <cellStyle name="스타일 173" xfId="5525"/>
    <cellStyle name="스타일 174" xfId="5614"/>
    <cellStyle name="스타일 175" xfId="5651"/>
    <cellStyle name="스타일 176" xfId="5297"/>
    <cellStyle name="스타일 177" xfId="5057"/>
    <cellStyle name="스타일 178" xfId="5473"/>
    <cellStyle name="스타일 179" xfId="5395"/>
    <cellStyle name="스타일 18" xfId="5289"/>
    <cellStyle name="스타일 180" xfId="5161"/>
    <cellStyle name="스타일 181" xfId="5743"/>
    <cellStyle name="스타일 182" xfId="5393"/>
    <cellStyle name="스타일 183" xfId="5361"/>
    <cellStyle name="스타일 184" xfId="5350"/>
    <cellStyle name="스타일 185" xfId="5765"/>
    <cellStyle name="스타일 186" xfId="5088"/>
    <cellStyle name="스타일 187" xfId="5507"/>
    <cellStyle name="스타일 188" xfId="5385"/>
    <cellStyle name="스타일 189" xfId="5143"/>
    <cellStyle name="스타일 19" xfId="5138"/>
    <cellStyle name="스타일 190" xfId="5563"/>
    <cellStyle name="스타일 191" xfId="5617"/>
    <cellStyle name="스타일 192" xfId="5318"/>
    <cellStyle name="스타일 193" xfId="5052"/>
    <cellStyle name="스타일 194" xfId="5309"/>
    <cellStyle name="스타일 195" xfId="5585"/>
    <cellStyle name="스타일 196" xfId="5396"/>
    <cellStyle name="스타일 197" xfId="5828"/>
    <cellStyle name="스타일 198" xfId="5277"/>
    <cellStyle name="스타일 199" xfId="5696"/>
    <cellStyle name="스타일 2" xfId="2025"/>
    <cellStyle name="스타일 2 10" xfId="5998"/>
    <cellStyle name="스타일 2 11" xfId="6158"/>
    <cellStyle name="스타일 2 12" xfId="6156"/>
    <cellStyle name="스타일 2 13" xfId="6157"/>
    <cellStyle name="스타일 2 14" xfId="6335"/>
    <cellStyle name="스타일 2 15" xfId="6334"/>
    <cellStyle name="스타일 2 16" xfId="7650"/>
    <cellStyle name="스타일 2 16 2" xfId="8373"/>
    <cellStyle name="스타일 2 16 3" xfId="8477"/>
    <cellStyle name="스타일 2 16 4" xfId="7778"/>
    <cellStyle name="스타일 2 16 5" xfId="8472"/>
    <cellStyle name="스타일 2 16 6" xfId="7787"/>
    <cellStyle name="스타일 2 16 7" xfId="8568"/>
    <cellStyle name="스타일 2 17" xfId="7710"/>
    <cellStyle name="스타일 2 17 2" xfId="8374"/>
    <cellStyle name="스타일 2 17 3" xfId="8478"/>
    <cellStyle name="스타일 2 17 4" xfId="7756"/>
    <cellStyle name="스타일 2 17 5" xfId="7793"/>
    <cellStyle name="스타일 2 17 6" xfId="8449"/>
    <cellStyle name="스타일 2 17 7" xfId="8569"/>
    <cellStyle name="스타일 2 2" xfId="3507"/>
    <cellStyle name="스타일 2 3" xfId="5204"/>
    <cellStyle name="스타일 2 4" xfId="5203"/>
    <cellStyle name="스타일 2 5" xfId="5111"/>
    <cellStyle name="스타일 2 6" xfId="5202"/>
    <cellStyle name="스타일 2 7" xfId="5201"/>
    <cellStyle name="스타일 2 8" xfId="5200"/>
    <cellStyle name="스타일 2 9" xfId="5999"/>
    <cellStyle name="스타일 20" xfId="5892"/>
    <cellStyle name="스타일 200" xfId="5199"/>
    <cellStyle name="스타일 201" xfId="5198"/>
    <cellStyle name="스타일 202" xfId="5157"/>
    <cellStyle name="스타일 203" xfId="5875"/>
    <cellStyle name="스타일 204" xfId="5311"/>
    <cellStyle name="스타일 205" xfId="5589"/>
    <cellStyle name="스타일 206" xfId="5304"/>
    <cellStyle name="스타일 207" xfId="5708"/>
    <cellStyle name="스타일 208" xfId="5788"/>
    <cellStyle name="스타일 209" xfId="5451"/>
    <cellStyle name="스타일 21" xfId="5416"/>
    <cellStyle name="스타일 210" xfId="5872"/>
    <cellStyle name="스타일 211" xfId="5370"/>
    <cellStyle name="스타일 212" xfId="5611"/>
    <cellStyle name="스타일 213" xfId="5680"/>
    <cellStyle name="스타일 214" xfId="5626"/>
    <cellStyle name="스타일 215" xfId="5114"/>
    <cellStyle name="스타일 216" xfId="5592"/>
    <cellStyle name="스타일 217" xfId="5943"/>
    <cellStyle name="스타일 218" xfId="5692"/>
    <cellStyle name="스타일 219" xfId="5536"/>
    <cellStyle name="스타일 22" xfId="5160"/>
    <cellStyle name="스타일 220" xfId="5630"/>
    <cellStyle name="스타일 221" xfId="5432"/>
    <cellStyle name="스타일 222" xfId="5480"/>
    <cellStyle name="스타일 223" xfId="5446"/>
    <cellStyle name="스타일 224" xfId="5763"/>
    <cellStyle name="스타일 225" xfId="5699"/>
    <cellStyle name="스타일 226" xfId="5375"/>
    <cellStyle name="스타일 227" xfId="5774"/>
    <cellStyle name="스타일 228" xfId="5850"/>
    <cellStyle name="스타일 229" xfId="5631"/>
    <cellStyle name="스타일 23" xfId="5335"/>
    <cellStyle name="스타일 230" xfId="5064"/>
    <cellStyle name="스타일 231" xfId="5430"/>
    <cellStyle name="스타일 232" xfId="5513"/>
    <cellStyle name="스타일 233" xfId="5741"/>
    <cellStyle name="스타일 234" xfId="5597"/>
    <cellStyle name="스타일 235" xfId="5900"/>
    <cellStyle name="스타일 236" xfId="5378"/>
    <cellStyle name="스타일 237" xfId="5380"/>
    <cellStyle name="스타일 238" xfId="5054"/>
    <cellStyle name="스타일 239" xfId="5151"/>
    <cellStyle name="스타일 24" xfId="5823"/>
    <cellStyle name="스타일 240" xfId="5086"/>
    <cellStyle name="스타일 241" xfId="5282"/>
    <cellStyle name="스타일 242" xfId="5264"/>
    <cellStyle name="스타일 243" xfId="5249"/>
    <cellStyle name="스타일 244" xfId="5701"/>
    <cellStyle name="스타일 245" xfId="5253"/>
    <cellStyle name="스타일 246" xfId="5590"/>
    <cellStyle name="스타일 247" xfId="5809"/>
    <cellStyle name="스타일 248" xfId="5573"/>
    <cellStyle name="스타일 249" xfId="5831"/>
    <cellStyle name="스타일 25" xfId="5669"/>
    <cellStyle name="스타일 250" xfId="5044"/>
    <cellStyle name="스타일 251" xfId="5677"/>
    <cellStyle name="스타일 252" xfId="5783"/>
    <cellStyle name="스타일 253" xfId="5254"/>
    <cellStyle name="스타일 254" xfId="5882"/>
    <cellStyle name="스타일 255" xfId="5444"/>
    <cellStyle name="스타일 26" xfId="5643"/>
    <cellStyle name="스타일 27" xfId="5061"/>
    <cellStyle name="스타일 28" xfId="5810"/>
    <cellStyle name="스타일 29" xfId="5478"/>
    <cellStyle name="스타일 3" xfId="2026"/>
    <cellStyle name="스타일 3 10" xfId="5991"/>
    <cellStyle name="스타일 3 11" xfId="6166"/>
    <cellStyle name="스타일 3 12" xfId="6146"/>
    <cellStyle name="스타일 3 13" xfId="6162"/>
    <cellStyle name="스타일 3 14" xfId="6341"/>
    <cellStyle name="스타일 3 15" xfId="6327"/>
    <cellStyle name="스타일 3 16" xfId="6717"/>
    <cellStyle name="스타일 3 17" xfId="6785"/>
    <cellStyle name="스타일 3 18" xfId="6950"/>
    <cellStyle name="스타일 3 19" xfId="6815"/>
    <cellStyle name="스타일 3 2" xfId="5410"/>
    <cellStyle name="스타일 3 20" xfId="6848"/>
    <cellStyle name="스타일 3 21" xfId="6885"/>
    <cellStyle name="스타일 3 22" xfId="6725"/>
    <cellStyle name="스타일 3 23" xfId="6684"/>
    <cellStyle name="스타일 3 24" xfId="6891"/>
    <cellStyle name="스타일 3 25" xfId="7036"/>
    <cellStyle name="스타일 3 26" xfId="7057"/>
    <cellStyle name="스타일 3 27" xfId="7026"/>
    <cellStyle name="스타일 3 28" xfId="7033"/>
    <cellStyle name="스타일 3 29" xfId="7058"/>
    <cellStyle name="스타일 3 3" xfId="5537"/>
    <cellStyle name="스타일 3 30" xfId="7124"/>
    <cellStyle name="스타일 3 31" xfId="7144"/>
    <cellStyle name="스타일 3 32" xfId="7115"/>
    <cellStyle name="스타일 3 33" xfId="7122"/>
    <cellStyle name="스타일 3 34" xfId="8043"/>
    <cellStyle name="스타일 3 35" xfId="8063"/>
    <cellStyle name="스타일 3 36" xfId="8031"/>
    <cellStyle name="스타일 3 37" xfId="8044"/>
    <cellStyle name="스타일 3 38" xfId="8066"/>
    <cellStyle name="스타일 3 39" xfId="8082"/>
    <cellStyle name="스타일 3 4" xfId="5069"/>
    <cellStyle name="스타일 3 40" xfId="8097"/>
    <cellStyle name="스타일 3 41" xfId="8112"/>
    <cellStyle name="스타일 3 42" xfId="8180"/>
    <cellStyle name="스타일 3 43" xfId="8181"/>
    <cellStyle name="스타일 3 44" xfId="8166"/>
    <cellStyle name="스타일 3 45" xfId="8192"/>
    <cellStyle name="스타일 3 46" xfId="8179"/>
    <cellStyle name="스타일 3 47" xfId="8214"/>
    <cellStyle name="스타일 3 48" xfId="8375"/>
    <cellStyle name="스타일 3 49" xfId="8376"/>
    <cellStyle name="스타일 3 5" xfId="5785"/>
    <cellStyle name="스타일 3 6" xfId="5758"/>
    <cellStyle name="스타일 3 7" xfId="5404"/>
    <cellStyle name="스타일 3 8" xfId="5366"/>
    <cellStyle name="스타일 3 9" xfId="6005"/>
    <cellStyle name="스타일 30" xfId="5915"/>
    <cellStyle name="스타일 31" xfId="5601"/>
    <cellStyle name="스타일 32" xfId="5879"/>
    <cellStyle name="스타일 33" xfId="5238"/>
    <cellStyle name="스타일 34" xfId="5705"/>
    <cellStyle name="스타일 35" xfId="5401"/>
    <cellStyle name="스타일 36" xfId="5714"/>
    <cellStyle name="스타일 37" xfId="5693"/>
    <cellStyle name="스타일 38" xfId="5802"/>
    <cellStyle name="스타일 39" xfId="5549"/>
    <cellStyle name="스타일 4" xfId="2027"/>
    <cellStyle name="스타일 4 10" xfId="5954"/>
    <cellStyle name="스타일 4 11" xfId="6169"/>
    <cellStyle name="스타일 4 12" xfId="6093"/>
    <cellStyle name="스타일 4 13" xfId="6164"/>
    <cellStyle name="스타일 4 14" xfId="6343"/>
    <cellStyle name="스타일 4 15" xfId="6290"/>
    <cellStyle name="스타일 4 16" xfId="8377"/>
    <cellStyle name="스타일 4 17" xfId="8378"/>
    <cellStyle name="스타일 4 2" xfId="5308"/>
    <cellStyle name="스타일 4 3" xfId="5327"/>
    <cellStyle name="스타일 4 4" xfId="5815"/>
    <cellStyle name="스타일 4 5" xfId="5268"/>
    <cellStyle name="스타일 4 6" xfId="5759"/>
    <cellStyle name="스타일 4 7" xfId="5477"/>
    <cellStyle name="스타일 4 8" xfId="5845"/>
    <cellStyle name="스타일 4 9" xfId="6007"/>
    <cellStyle name="스타일 40" xfId="5771"/>
    <cellStyle name="스타일 41" xfId="5287"/>
    <cellStyle name="스타일 42" xfId="5515"/>
    <cellStyle name="스타일 43" xfId="5129"/>
    <cellStyle name="스타일 44" xfId="5523"/>
    <cellStyle name="스타일 45" xfId="5118"/>
    <cellStyle name="스타일 46" xfId="5152"/>
    <cellStyle name="스타일 47" xfId="5100"/>
    <cellStyle name="스타일 48" xfId="5369"/>
    <cellStyle name="스타일 49" xfId="5505"/>
    <cellStyle name="스타일 5" xfId="2028"/>
    <cellStyle name="스타일 5 10" xfId="5953"/>
    <cellStyle name="스타일 5 11" xfId="6175"/>
    <cellStyle name="스타일 5 12" xfId="6091"/>
    <cellStyle name="스타일 5 13" xfId="6168"/>
    <cellStyle name="스타일 5 14" xfId="6348"/>
    <cellStyle name="스타일 5 15" xfId="6289"/>
    <cellStyle name="스타일 5 16" xfId="8379"/>
    <cellStyle name="스타일 5 17" xfId="8380"/>
    <cellStyle name="스타일 5 2" xfId="5233"/>
    <cellStyle name="스타일 5 3" xfId="5125"/>
    <cellStyle name="스타일 5 4" xfId="5691"/>
    <cellStyle name="스타일 5 5" xfId="5649"/>
    <cellStyle name="스타일 5 6" xfId="5526"/>
    <cellStyle name="스타일 5 7" xfId="5852"/>
    <cellStyle name="스타일 5 8" xfId="5840"/>
    <cellStyle name="스타일 5 9" xfId="6013"/>
    <cellStyle name="스타일 50" xfId="5724"/>
    <cellStyle name="스타일 51" xfId="5648"/>
    <cellStyle name="스타일 52" xfId="5784"/>
    <cellStyle name="스타일 53" xfId="5542"/>
    <cellStyle name="스타일 54" xfId="5906"/>
    <cellStyle name="스타일 55" xfId="5133"/>
    <cellStyle name="스타일 56" xfId="5221"/>
    <cellStyle name="스타일 57" xfId="5409"/>
    <cellStyle name="스타일 58" xfId="5720"/>
    <cellStyle name="스타일 59" xfId="5140"/>
    <cellStyle name="스타일 6" xfId="2029"/>
    <cellStyle name="스타일 6 10" xfId="5952"/>
    <cellStyle name="스타일 6 11" xfId="6182"/>
    <cellStyle name="스타일 6 12" xfId="6089"/>
    <cellStyle name="스타일 6 13" xfId="6174"/>
    <cellStyle name="스타일 6 14" xfId="6355"/>
    <cellStyle name="스타일 6 15" xfId="6288"/>
    <cellStyle name="스타일 6 16" xfId="8381"/>
    <cellStyle name="스타일 6 17" xfId="8382"/>
    <cellStyle name="스타일 6 2" xfId="5250"/>
    <cellStyle name="스타일 6 3" xfId="5464"/>
    <cellStyle name="스타일 6 4" xfId="5747"/>
    <cellStyle name="스타일 6 5" xfId="5903"/>
    <cellStyle name="스타일 6 6" xfId="5314"/>
    <cellStyle name="스타일 6 7" xfId="5262"/>
    <cellStyle name="스타일 6 8" xfId="5813"/>
    <cellStyle name="스타일 6 9" xfId="6019"/>
    <cellStyle name="스타일 60" xfId="5674"/>
    <cellStyle name="스타일 61" xfId="5812"/>
    <cellStyle name="스타일 62" xfId="5085"/>
    <cellStyle name="스타일 63" xfId="5456"/>
    <cellStyle name="스타일 64" xfId="5142"/>
    <cellStyle name="스타일 65" xfId="5046"/>
    <cellStyle name="스타일 66" xfId="5074"/>
    <cellStyle name="스타일 67" xfId="5058"/>
    <cellStyle name="스타일 68" xfId="5751"/>
    <cellStyle name="스타일 69" xfId="5333"/>
    <cellStyle name="스타일 7" xfId="2030"/>
    <cellStyle name="스타일 7 10" xfId="5951"/>
    <cellStyle name="스타일 7 11" xfId="6189"/>
    <cellStyle name="스타일 7 12" xfId="6087"/>
    <cellStyle name="스타일 7 13" xfId="6236"/>
    <cellStyle name="스타일 7 14" xfId="6362"/>
    <cellStyle name="스타일 7 15" xfId="6287"/>
    <cellStyle name="스타일 7 16" xfId="8383"/>
    <cellStyle name="스타일 7 17" xfId="8384"/>
    <cellStyle name="스타일 7 2" xfId="5381"/>
    <cellStyle name="스타일 7 3" xfId="5722"/>
    <cellStyle name="스타일 7 4" xfId="5531"/>
    <cellStyle name="스타일 7 5" xfId="5787"/>
    <cellStyle name="스타일 7 6" xfId="5565"/>
    <cellStyle name="스타일 7 7" xfId="5455"/>
    <cellStyle name="스타일 7 8" xfId="5540"/>
    <cellStyle name="스타일 7 9" xfId="6027"/>
    <cellStyle name="스타일 70" xfId="5868"/>
    <cellStyle name="스타일 71" xfId="5362"/>
    <cellStyle name="스타일 72" xfId="5096"/>
    <cellStyle name="스타일 73" xfId="5521"/>
    <cellStyle name="스타일 74" xfId="5527"/>
    <cellStyle name="스타일 75" xfId="5847"/>
    <cellStyle name="스타일 76" xfId="5292"/>
    <cellStyle name="스타일 77" xfId="5663"/>
    <cellStyle name="스타일 78" xfId="5518"/>
    <cellStyle name="스타일 79" xfId="5655"/>
    <cellStyle name="스타일 8" xfId="2031"/>
    <cellStyle name="스타일 8 10" xfId="5973"/>
    <cellStyle name="스타일 8 11" xfId="6192"/>
    <cellStyle name="스타일 8 12" xfId="6121"/>
    <cellStyle name="스타일 8 13" xfId="6238"/>
    <cellStyle name="스타일 8 14" xfId="6364"/>
    <cellStyle name="스타일 8 15" xfId="6309"/>
    <cellStyle name="스타일 8 16" xfId="8385"/>
    <cellStyle name="스타일 8 17" xfId="8386"/>
    <cellStyle name="스타일 8 2" xfId="5568"/>
    <cellStyle name="스타일 8 3" xfId="5917"/>
    <cellStyle name="스타일 8 4" xfId="5620"/>
    <cellStyle name="스타일 8 5" xfId="5236"/>
    <cellStyle name="스타일 8 6" xfId="5109"/>
    <cellStyle name="스타일 8 7" xfId="5607"/>
    <cellStyle name="스타일 8 8" xfId="5075"/>
    <cellStyle name="스타일 8 9" xfId="6028"/>
    <cellStyle name="스타일 80" xfId="5945"/>
    <cellStyle name="스타일 81" xfId="5493"/>
    <cellStyle name="스타일 82" xfId="5073"/>
    <cellStyle name="스타일 83" xfId="5486"/>
    <cellStyle name="스타일 84" xfId="5690"/>
    <cellStyle name="스타일 85" xfId="5346"/>
    <cellStyle name="스타일 86" xfId="5851"/>
    <cellStyle name="스타일 87" xfId="5658"/>
    <cellStyle name="스타일 88" xfId="5144"/>
    <cellStyle name="스타일 89" xfId="5522"/>
    <cellStyle name="스타일 9" xfId="2032"/>
    <cellStyle name="스타일 9 10" xfId="5972"/>
    <cellStyle name="스타일 9 11" xfId="6194"/>
    <cellStyle name="스타일 9 12" xfId="6117"/>
    <cellStyle name="스타일 9 13" xfId="6240"/>
    <cellStyle name="스타일 9 14" xfId="6365"/>
    <cellStyle name="스타일 9 15" xfId="6308"/>
    <cellStyle name="스타일 9 16" xfId="8387"/>
    <cellStyle name="스타일 9 17" xfId="8388"/>
    <cellStyle name="스타일 9 2" xfId="5398"/>
    <cellStyle name="스타일 9 3" xfId="5461"/>
    <cellStyle name="스타일 9 4" xfId="5368"/>
    <cellStyle name="스타일 9 5" xfId="5745"/>
    <cellStyle name="스타일 9 6" xfId="5475"/>
    <cellStyle name="스타일 9 7" xfId="5471"/>
    <cellStyle name="스타일 9 8" xfId="5645"/>
    <cellStyle name="스타일 9 9" xfId="6029"/>
    <cellStyle name="스타일 90" xfId="5485"/>
    <cellStyle name="스타일 91" xfId="5312"/>
    <cellStyle name="스타일 92" xfId="5112"/>
    <cellStyle name="스타일 93" xfId="5593"/>
    <cellStyle name="스타일 94" xfId="5756"/>
    <cellStyle name="스타일 95" xfId="5479"/>
    <cellStyle name="스타일 96" xfId="5294"/>
    <cellStyle name="스타일 97" xfId="5869"/>
    <cellStyle name="스타일 98" xfId="5320"/>
    <cellStyle name="스타일 99" xfId="5946"/>
    <cellStyle name="안건회계법인" xfId="1617"/>
    <cellStyle name="연결" xfId="7651"/>
    <cellStyle name="연결된 셀 2" xfId="5528"/>
    <cellStyle name="연결번호" xfId="7652"/>
    <cellStyle name="연결전환2" xfId="7653"/>
    <cellStyle name="연결전환3" xfId="7654"/>
    <cellStyle name="열어본 하이퍼링크" xfId="8996"/>
    <cellStyle name="영호" xfId="2237"/>
    <cellStyle name="영호 2" xfId="8751"/>
    <cellStyle name="영호 3" xfId="8755"/>
    <cellStyle name="요약 2" xfId="5048"/>
    <cellStyle name="요약 2 2" xfId="8704"/>
    <cellStyle name="요약 2 3" xfId="8768"/>
    <cellStyle name="원" xfId="1618"/>
    <cellStyle name="원 2" xfId="5489"/>
    <cellStyle name="원 3" xfId="7655"/>
    <cellStyle name="원 4" xfId="7711"/>
    <cellStyle name="원_0. 박열의사-총괄집계표(금회+차후)-1차수정" xfId="7656"/>
    <cellStyle name="원_01. 전기설계예시" xfId="7657"/>
    <cellStyle name="원_1-3.단가산출서(중기손료)" xfId="2238"/>
    <cellStyle name="원_2007사업코드 예산센터(전기분야)" xfId="2239"/>
    <cellStyle name="원_가월리배수펌프(04.23)" xfId="1619"/>
    <cellStyle name="원_단가산출서(양산ICD노출개소)2" xfId="2240"/>
    <cellStyle name="원_마산역구내 케이블개량공사" xfId="2241"/>
    <cellStyle name="원_마산지사인입케이블단가산출서(수정)" xfId="2242"/>
    <cellStyle name="원_부산체신청전기공사(11.15)" xfId="7658"/>
    <cellStyle name="원_설계사실시참조양식" xfId="7659"/>
    <cellStyle name="원_심정최종내역서" xfId="1620"/>
    <cellStyle name="원_입찰내역서갑지양식" xfId="1621"/>
    <cellStyle name="원_항만관리사업소)04.11.18" xfId="7660"/>
    <cellStyle name="원_항만관리사업소청사건립공사(설계변경1)" xfId="7661"/>
    <cellStyle name="원_흥한건설(주)_두창산업폐기물(하도급)" xfId="1622"/>
    <cellStyle name="유1" xfId="1623"/>
    <cellStyle name="유영" xfId="2243"/>
    <cellStyle name="일반" xfId="3508"/>
    <cellStyle name="일위대가" xfId="5637"/>
    <cellStyle name="입력 2" xfId="5099"/>
    <cellStyle name="입력 2 2" xfId="8885"/>
    <cellStyle name="입력 2 3" xfId="8710"/>
    <cellStyle name="자리수" xfId="1624"/>
    <cellStyle name="자리수 - 유형1" xfId="1625"/>
    <cellStyle name="자리수 10" xfId="5971"/>
    <cellStyle name="자리수 11" xfId="6200"/>
    <cellStyle name="자리수 12" xfId="6110"/>
    <cellStyle name="자리수 13" xfId="6191"/>
    <cellStyle name="자리수 14" xfId="6366"/>
    <cellStyle name="자리수 15" xfId="6307"/>
    <cellStyle name="자리수 16" xfId="8389"/>
    <cellStyle name="자리수 17" xfId="8390"/>
    <cellStyle name="자리수 2" xfId="5639"/>
    <cellStyle name="자리수 3" xfId="5500"/>
    <cellStyle name="자리수 4" xfId="5095"/>
    <cellStyle name="자리수 5" xfId="5154"/>
    <cellStyle name="자리수 6" xfId="5080"/>
    <cellStyle name="자리수 7" xfId="5232"/>
    <cellStyle name="자리수 8" xfId="5293"/>
    <cellStyle name="자리수 9" xfId="6030"/>
    <cellStyle name="자리수_공내역서(행복도시 사옥 건립공사)" xfId="1626"/>
    <cellStyle name="자리수0" xfId="1627"/>
    <cellStyle name="자리수0 10" xfId="6056"/>
    <cellStyle name="자리수0 11" xfId="6094"/>
    <cellStyle name="자리수0 12" xfId="6231"/>
    <cellStyle name="자리수0 13" xfId="6267"/>
    <cellStyle name="자리수0 14" xfId="6291"/>
    <cellStyle name="자리수0 15" xfId="6391"/>
    <cellStyle name="자리수0 16" xfId="7662"/>
    <cellStyle name="자리수0 16 10" xfId="8845"/>
    <cellStyle name="자리수0 16 11" xfId="8716"/>
    <cellStyle name="자리수0 16 2" xfId="7992"/>
    <cellStyle name="자리수0 16 3" xfId="8436"/>
    <cellStyle name="자리수0 16 4" xfId="7807"/>
    <cellStyle name="자리수0 16 5" xfId="7736"/>
    <cellStyle name="자리수0 16 6" xfId="7730"/>
    <cellStyle name="자리수0 16 7" xfId="8527"/>
    <cellStyle name="자리수0 16 8" xfId="8904"/>
    <cellStyle name="자리수0 16 9" xfId="8592"/>
    <cellStyle name="자리수0 17" xfId="7712"/>
    <cellStyle name="자리수0 17 2" xfId="8391"/>
    <cellStyle name="자리수0 17 3" xfId="8479"/>
    <cellStyle name="자리수0 17 4" xfId="8489"/>
    <cellStyle name="자리수0 17 5" xfId="8499"/>
    <cellStyle name="자리수0 17 6" xfId="8509"/>
    <cellStyle name="자리수0 17 7" xfId="8570"/>
    <cellStyle name="자리수0 18" xfId="8392"/>
    <cellStyle name="자리수0 2" xfId="3509"/>
    <cellStyle name="자리수0 3" xfId="5588"/>
    <cellStyle name="자리수0 4" xfId="5481"/>
    <cellStyle name="자리수0 5" xfId="5678"/>
    <cellStyle name="자리수0 6" xfId="5619"/>
    <cellStyle name="자리수0 7" xfId="5719"/>
    <cellStyle name="자리수0 8" xfId="5744"/>
    <cellStyle name="자리수0 9" xfId="5955"/>
    <cellStyle name="전화2자리" xfId="7663"/>
    <cellStyle name="전화3자리" xfId="7664"/>
    <cellStyle name="전화4자리" xfId="7665"/>
    <cellStyle name="제목 1 2" xfId="5740"/>
    <cellStyle name="제목 1(左)" xfId="1628"/>
    <cellStyle name="제목 1(中)" xfId="1629"/>
    <cellStyle name="제목 2 2" xfId="5420"/>
    <cellStyle name="제목 3 2" xfId="5876"/>
    <cellStyle name="제목 4 2" xfId="5530"/>
    <cellStyle name="제목 5" xfId="5417"/>
    <cellStyle name="제목 5 10" xfId="8393"/>
    <cellStyle name="제목 5 2" xfId="5956"/>
    <cellStyle name="제목 5 3" xfId="6055"/>
    <cellStyle name="제목 5 4" xfId="6095"/>
    <cellStyle name="제목 5 5" xfId="6230"/>
    <cellStyle name="제목 5 6" xfId="6266"/>
    <cellStyle name="제목 5 7" xfId="6292"/>
    <cellStyle name="제목 5 8" xfId="6390"/>
    <cellStyle name="제목 5 9" xfId="8394"/>
    <cellStyle name="제목 6" xfId="7993"/>
    <cellStyle name="제목[1 줄]" xfId="1630"/>
    <cellStyle name="제목[1 줄] 2" xfId="8797"/>
    <cellStyle name="제목[1 줄] 3" xfId="8701"/>
    <cellStyle name="제목[2줄 아래]" xfId="1631"/>
    <cellStyle name="제목[2줄 위]" xfId="1632"/>
    <cellStyle name="제목[2줄 위] 2" xfId="8816"/>
    <cellStyle name="제목[2줄 위] 3" xfId="8646"/>
    <cellStyle name="제목1" xfId="1633"/>
    <cellStyle name="제목2" xfId="1634"/>
    <cellStyle name="제목3" xfId="1635"/>
    <cellStyle name="좋음 2" xfId="5587"/>
    <cellStyle name="중요" xfId="1636"/>
    <cellStyle name="지정되지 않음" xfId="1637"/>
    <cellStyle name="출력 2" xfId="5424"/>
    <cellStyle name="출력 2 2" xfId="8919"/>
    <cellStyle name="출력 2 3" xfId="8753"/>
    <cellStyle name="코드" xfId="2244"/>
    <cellStyle name="콤" xfId="1638"/>
    <cellStyle name="콤 2" xfId="5689"/>
    <cellStyle name="콤_~HW002C" xfId="1639"/>
    <cellStyle name="콤_~HW002C_검토6" xfId="1640"/>
    <cellStyle name="콤_1차설계변경" xfId="1641"/>
    <cellStyle name="콤_1차설계변경_검토6" xfId="1642"/>
    <cellStyle name="콤_BM내역서(고양행신)-수정" xfId="1675"/>
    <cellStyle name="콤_PL창호-1" xfId="1676"/>
    <cellStyle name="콤_가설사무소" xfId="1643"/>
    <cellStyle name="콤_검토" xfId="1644"/>
    <cellStyle name="콤_검토(~1" xfId="1645"/>
    <cellStyle name="콤_검토(~1_검토6" xfId="1646"/>
    <cellStyle name="콤_검토_검토6" xfId="1647"/>
    <cellStyle name="콤_검토6" xfId="1648"/>
    <cellStyle name="콤_기계(업체)자료(공,100%)" xfId="1649"/>
    <cellStyle name="콤_도로" xfId="1650"/>
    <cellStyle name="콤_부대초안" xfId="1651"/>
    <cellStyle name="콤_부대초안_견적의뢰" xfId="1652"/>
    <cellStyle name="콤_부대초안_견적의뢰_하남풍산르네상스" xfId="1653"/>
    <cellStyle name="콤_부대초안_김포투찰" xfId="1654"/>
    <cellStyle name="콤_부대초안_김포투찰_견적의뢰" xfId="1655"/>
    <cellStyle name="콤_부대초안_김포투찰_견적의뢰_하남풍산르네상스" xfId="1656"/>
    <cellStyle name="콤_부대초안_하남풍산르네상스" xfId="1657"/>
    <cellStyle name="콤_선수보호벽" xfId="1658"/>
    <cellStyle name="콤_수장공사" xfId="1659"/>
    <cellStyle name="콤_시험실" xfId="1660"/>
    <cellStyle name="콤_안전시설" xfId="1661"/>
    <cellStyle name="콤_용인흥덕(수정1)" xfId="1662"/>
    <cellStyle name="콤_토목내역서" xfId="1663"/>
    <cellStyle name="콤_토목내역서_도로" xfId="1664"/>
    <cellStyle name="콤_토목내역서_부대초안" xfId="1665"/>
    <cellStyle name="콤_토목내역서_부대초안_견적의뢰" xfId="1666"/>
    <cellStyle name="콤_토목내역서_부대초안_견적의뢰_하남풍산르네상스" xfId="1667"/>
    <cellStyle name="콤_토목내역서_부대초안_김포투찰" xfId="1668"/>
    <cellStyle name="콤_토목내역서_부대초안_김포투찰_견적의뢰" xfId="1669"/>
    <cellStyle name="콤_토목내역서_부대초안_김포투찰_견적의뢰_하남풍산르네상스" xfId="1670"/>
    <cellStyle name="콤_토목내역서_부대초안_하남풍산르네상스" xfId="1671"/>
    <cellStyle name="콤_토목내역서_하남풍산르네상스" xfId="1672"/>
    <cellStyle name="콤_프라스틱창호" xfId="1673"/>
    <cellStyle name="콤_하남풍산르네상스" xfId="1674"/>
    <cellStyle name="콤냡?&lt;_x000f_$??: `1_1 " xfId="5245"/>
    <cellStyle name="콤마 [" xfId="1677"/>
    <cellStyle name="콤마 [ 2" xfId="5687"/>
    <cellStyle name="콤마 [#]" xfId="1678"/>
    <cellStyle name="콤마 []" xfId="1679"/>
    <cellStyle name="콤마 [-]" xfId="1680"/>
    <cellStyle name="콤마 [] 2" xfId="3510"/>
    <cellStyle name="콤마 [-] 2" xfId="8820"/>
    <cellStyle name="콤마 [] 2 2" xfId="8711"/>
    <cellStyle name="콤마 [] 2 3" xfId="8723"/>
    <cellStyle name="콤마 [-] 3" xfId="8698"/>
    <cellStyle name="콤마 [_기계(업체)자료(공,100%)" xfId="1681"/>
    <cellStyle name="콤마 [0]" xfId="1682"/>
    <cellStyle name="콤마 [0]기기자재비" xfId="2245"/>
    <cellStyle name="콤마 [000]" xfId="3511"/>
    <cellStyle name="콤마 [2]" xfId="1683"/>
    <cellStyle name="콤마 [2] 2" xfId="7666"/>
    <cellStyle name="콤마 [2] 3" xfId="7713"/>
    <cellStyle name="콤마 [3]" xfId="2246"/>
    <cellStyle name="콤마 [금액]" xfId="1684"/>
    <cellStyle name="콤마 [소수]" xfId="1685"/>
    <cellStyle name="콤마 [수량]" xfId="1686"/>
    <cellStyle name="콤마(0)" xfId="1687"/>
    <cellStyle name="콤마[,]" xfId="1688"/>
    <cellStyle name="콤마[,] 2" xfId="8790"/>
    <cellStyle name="콤마[,] 3" xfId="8823"/>
    <cellStyle name="콤마[0]" xfId="1689"/>
    <cellStyle name="콤마[0] 2" xfId="3512"/>
    <cellStyle name="콤마[0] 2 2" xfId="8801"/>
    <cellStyle name="콤마[0] 2 3" xfId="8905"/>
    <cellStyle name="콤마_  종  합  " xfId="1690"/>
    <cellStyle name="콤마_(공사)실행내역서을지양식" xfId="16889"/>
    <cellStyle name="콤마숫자" xfId="7667"/>
    <cellStyle name="통" xfId="1691"/>
    <cellStyle name="통 2" xfId="5388"/>
    <cellStyle name="통_~HW002C" xfId="1692"/>
    <cellStyle name="통_~HW002C_검토6" xfId="1693"/>
    <cellStyle name="통_1차설계변경" xfId="1694"/>
    <cellStyle name="통_1차설계변경_검토6" xfId="1695"/>
    <cellStyle name="통_BM내역서(고양행신)-수정" xfId="1728"/>
    <cellStyle name="통_PL창호-1" xfId="1729"/>
    <cellStyle name="통_가설사무소" xfId="1696"/>
    <cellStyle name="통_검토" xfId="1697"/>
    <cellStyle name="통_검토(~1" xfId="1698"/>
    <cellStyle name="통_검토(~1_검토6" xfId="1699"/>
    <cellStyle name="통_검토_검토6" xfId="1700"/>
    <cellStyle name="통_검토6" xfId="1701"/>
    <cellStyle name="통_기계(업체)자료(공,100%)" xfId="1702"/>
    <cellStyle name="통_도로" xfId="1703"/>
    <cellStyle name="통_부대초안" xfId="1704"/>
    <cellStyle name="통_부대초안_견적의뢰" xfId="1705"/>
    <cellStyle name="통_부대초안_견적의뢰_하남풍산르네상스" xfId="1706"/>
    <cellStyle name="통_부대초안_김포투찰" xfId="1707"/>
    <cellStyle name="통_부대초안_김포투찰_견적의뢰" xfId="1708"/>
    <cellStyle name="통_부대초안_김포투찰_견적의뢰_하남풍산르네상스" xfId="1709"/>
    <cellStyle name="통_부대초안_하남풍산르네상스" xfId="1710"/>
    <cellStyle name="통_선수보호벽" xfId="1711"/>
    <cellStyle name="통_수장공사" xfId="1712"/>
    <cellStyle name="통_시험실" xfId="1713"/>
    <cellStyle name="통_안전시설" xfId="1714"/>
    <cellStyle name="통_용인흥덕(수정1)" xfId="1715"/>
    <cellStyle name="통_토목내역서" xfId="1716"/>
    <cellStyle name="통_토목내역서_도로" xfId="1717"/>
    <cellStyle name="통_토목내역서_부대초안" xfId="1718"/>
    <cellStyle name="통_토목내역서_부대초안_견적의뢰" xfId="1719"/>
    <cellStyle name="통_토목내역서_부대초안_견적의뢰_하남풍산르네상스" xfId="1720"/>
    <cellStyle name="통_토목내역서_부대초안_김포투찰" xfId="1721"/>
    <cellStyle name="통_토목내역서_부대초안_김포투찰_견적의뢰" xfId="1722"/>
    <cellStyle name="통_토목내역서_부대초안_김포투찰_견적의뢰_하남풍산르네상스" xfId="1723"/>
    <cellStyle name="통_토목내역서_부대초안_하남풍산르네상스" xfId="1724"/>
    <cellStyle name="통_토목내역서_하남풍산르네상스" xfId="1725"/>
    <cellStyle name="통_프라스틱창호" xfId="1726"/>
    <cellStyle name="통_하남풍산르네상스" xfId="1727"/>
    <cellStyle name="통화 [" xfId="1730"/>
    <cellStyle name="통화 [ 2" xfId="5239"/>
    <cellStyle name="통화 [0] 2 10" xfId="2487"/>
    <cellStyle name="통화 [0] 2 11" xfId="2484"/>
    <cellStyle name="통화 [0] 2 12" xfId="2481"/>
    <cellStyle name="통화 [0] 2 13" xfId="2478"/>
    <cellStyle name="통화 [0] 2 14" xfId="6577"/>
    <cellStyle name="통화 [0] 2 15" xfId="6580"/>
    <cellStyle name="통화 [0] 2 16" xfId="6583"/>
    <cellStyle name="통화 [0] 2 17" xfId="6586"/>
    <cellStyle name="통화 [0] 2 18" xfId="6589"/>
    <cellStyle name="통화 [0] 2 19" xfId="8395"/>
    <cellStyle name="통화 [0] 2 2" xfId="2462"/>
    <cellStyle name="통화 [0] 2 20" xfId="8396"/>
    <cellStyle name="통화 [0] 2 21" xfId="8397"/>
    <cellStyle name="통화 [0] 2 22" xfId="8398"/>
    <cellStyle name="통화 [0] 2 23" xfId="8399"/>
    <cellStyle name="통화 [0] 2 3" xfId="2466"/>
    <cellStyle name="통화 [0] 2 4" xfId="2468"/>
    <cellStyle name="통화 [0] 2 5" xfId="2471"/>
    <cellStyle name="통화 [0] 2 6" xfId="2474"/>
    <cellStyle name="통화 [0] 2 7" xfId="2477"/>
    <cellStyle name="통화 [0] 2 8" xfId="2493"/>
    <cellStyle name="통화 [0] 2 9" xfId="2490"/>
    <cellStyle name="통화 [0㉝〸" xfId="3513"/>
    <cellStyle name="통화 2" xfId="1731"/>
    <cellStyle name="통화($)" xfId="1732"/>
    <cellStyle name="퍼센트" xfId="1733"/>
    <cellStyle name="퍼센트 10" xfId="5970"/>
    <cellStyle name="퍼센트 11" xfId="6201"/>
    <cellStyle name="퍼센트 12" xfId="6109"/>
    <cellStyle name="퍼센트 13" xfId="6193"/>
    <cellStyle name="퍼센트 14" xfId="6367"/>
    <cellStyle name="퍼센트 15" xfId="6306"/>
    <cellStyle name="퍼센트 16" xfId="7668"/>
    <cellStyle name="퍼센트 16 10" xfId="8851"/>
    <cellStyle name="퍼센트 16 11" xfId="8888"/>
    <cellStyle name="퍼센트 16 2" xfId="7994"/>
    <cellStyle name="퍼센트 16 3" xfId="8437"/>
    <cellStyle name="퍼센트 16 4" xfId="7820"/>
    <cellStyle name="퍼센트 16 5" xfId="7812"/>
    <cellStyle name="퍼센트 16 6" xfId="7794"/>
    <cellStyle name="퍼센트 16 7" xfId="8528"/>
    <cellStyle name="퍼센트 16 8" xfId="8906"/>
    <cellStyle name="퍼센트 16 9" xfId="8591"/>
    <cellStyle name="퍼센트 17" xfId="7714"/>
    <cellStyle name="퍼센트 17 2" xfId="8400"/>
    <cellStyle name="퍼센트 17 3" xfId="8480"/>
    <cellStyle name="퍼센트 17 4" xfId="8490"/>
    <cellStyle name="퍼센트 17 5" xfId="8500"/>
    <cellStyle name="퍼센트 17 6" xfId="8510"/>
    <cellStyle name="퍼센트 17 7" xfId="8571"/>
    <cellStyle name="퍼센트 18" xfId="8401"/>
    <cellStyle name="퍼센트 2" xfId="3514"/>
    <cellStyle name="퍼센트 3" xfId="5628"/>
    <cellStyle name="퍼센트 4" xfId="5902"/>
    <cellStyle name="퍼센트 5" xfId="5730"/>
    <cellStyle name="퍼센트 6" xfId="5284"/>
    <cellStyle name="퍼센트 7" xfId="5216"/>
    <cellStyle name="퍼센트 8" xfId="5340"/>
    <cellStyle name="퍼센트 9" xfId="6031"/>
    <cellStyle name="평" xfId="7669"/>
    <cellStyle name="표" xfId="1734"/>
    <cellStyle name="표 2" xfId="5317"/>
    <cellStyle name="표_~HW002C" xfId="1735"/>
    <cellStyle name="표_~HW002C_검토6" xfId="1736"/>
    <cellStyle name="표_1차설계변경" xfId="1737"/>
    <cellStyle name="표_1차설계변경_검토6" xfId="1738"/>
    <cellStyle name="표_BM내역서(고양행신)-수정" xfId="1771"/>
    <cellStyle name="표_PL창호-1" xfId="1772"/>
    <cellStyle name="표_가설사무소" xfId="1739"/>
    <cellStyle name="표_검토" xfId="1740"/>
    <cellStyle name="표_검토(~1" xfId="1741"/>
    <cellStyle name="표_검토(~1_검토6" xfId="1742"/>
    <cellStyle name="표_검토_검토6" xfId="1743"/>
    <cellStyle name="표_검토6" xfId="1744"/>
    <cellStyle name="표_기계(업체)자료(공,100%)" xfId="1745"/>
    <cellStyle name="표_도로" xfId="1746"/>
    <cellStyle name="표_부대초안" xfId="1747"/>
    <cellStyle name="표_부대초안_견적의뢰" xfId="1748"/>
    <cellStyle name="표_부대초안_견적의뢰_하남풍산르네상스" xfId="1749"/>
    <cellStyle name="표_부대초안_김포투찰" xfId="1750"/>
    <cellStyle name="표_부대초안_김포투찰_견적의뢰" xfId="1751"/>
    <cellStyle name="표_부대초안_김포투찰_견적의뢰_하남풍산르네상스" xfId="1752"/>
    <cellStyle name="표_부대초안_하남풍산르네상스" xfId="1753"/>
    <cellStyle name="표_선수보호벽" xfId="1754"/>
    <cellStyle name="표_수장공사" xfId="1755"/>
    <cellStyle name="표_시험실" xfId="1756"/>
    <cellStyle name="표_안전시설" xfId="1757"/>
    <cellStyle name="표_용인흥덕(수정1)" xfId="1758"/>
    <cellStyle name="표_토목내역서" xfId="1759"/>
    <cellStyle name="표_토목내역서_도로" xfId="1760"/>
    <cellStyle name="표_토목내역서_부대초안" xfId="1761"/>
    <cellStyle name="표_토목내역서_부대초안_견적의뢰" xfId="1762"/>
    <cellStyle name="표_토목내역서_부대초안_견적의뢰_하남풍산르네상스" xfId="1763"/>
    <cellStyle name="표_토목내역서_부대초안_김포투찰" xfId="1764"/>
    <cellStyle name="표_토목내역서_부대초안_김포투찰_견적의뢰" xfId="1765"/>
    <cellStyle name="표_토목내역서_부대초안_김포투찰_견적의뢰_하남풍산르네상스" xfId="1766"/>
    <cellStyle name="표_토목내역서_부대초안_하남풍산르네상스" xfId="1767"/>
    <cellStyle name="표_토목내역서_하남풍산르네상스" xfId="1768"/>
    <cellStyle name="표_프라스틱창호" xfId="1769"/>
    <cellStyle name="표_하남풍산르네상스" xfId="1770"/>
    <cellStyle name="표머릿글(上)" xfId="1773"/>
    <cellStyle name="표머릿글(上) 2" xfId="8920"/>
    <cellStyle name="표머릿글(上) 3" xfId="8686"/>
    <cellStyle name="표머릿글(中)" xfId="1774"/>
    <cellStyle name="표머릿글(中) 2" xfId="8921"/>
    <cellStyle name="표머릿글(中) 3" xfId="8649"/>
    <cellStyle name="표머릿글(下)" xfId="1775"/>
    <cellStyle name="표준" xfId="0" builtinId="0"/>
    <cellStyle name="표준 10" xfId="1960"/>
    <cellStyle name="표준 11" xfId="1961"/>
    <cellStyle name="표준 12" xfId="1962"/>
    <cellStyle name="표준 13" xfId="1776"/>
    <cellStyle name="표준 13 2" xfId="6640"/>
    <cellStyle name="표준 13 3" xfId="6654"/>
    <cellStyle name="표준 13 4" xfId="6669"/>
    <cellStyle name="표준 14" xfId="2283"/>
    <cellStyle name="표준 15" xfId="1964"/>
    <cellStyle name="표준 16" xfId="1965"/>
    <cellStyle name="표준 17" xfId="1966"/>
    <cellStyle name="표준 18" xfId="1967"/>
    <cellStyle name="표준 19" xfId="1968"/>
    <cellStyle name="표준 2" xfId="2"/>
    <cellStyle name="표준 2 10" xfId="2035"/>
    <cellStyle name="표준 2 11" xfId="2036"/>
    <cellStyle name="표준 2 12" xfId="2037"/>
    <cellStyle name="표준 2 13" xfId="2038"/>
    <cellStyle name="표준 2 14" xfId="2039"/>
    <cellStyle name="표준 2 15" xfId="2040"/>
    <cellStyle name="표준 2 16" xfId="3515"/>
    <cellStyle name="표준 2 17" xfId="5519"/>
    <cellStyle name="표준 2 18" xfId="5104"/>
    <cellStyle name="표준 2 19" xfId="5822"/>
    <cellStyle name="표준 2 2" xfId="3"/>
    <cellStyle name="표준 2 2 10" xfId="5342"/>
    <cellStyle name="표준 2 2 11" xfId="5167"/>
    <cellStyle name="표준 2 2 12" xfId="5131"/>
    <cellStyle name="표준 2 2 13" xfId="5957"/>
    <cellStyle name="표준 2 2 14" xfId="6054"/>
    <cellStyle name="표준 2 2 15" xfId="6096"/>
    <cellStyle name="표준 2 2 16" xfId="6229"/>
    <cellStyle name="표준 2 2 17" xfId="6261"/>
    <cellStyle name="표준 2 2 18" xfId="6293"/>
    <cellStyle name="표준 2 2 19" xfId="6389"/>
    <cellStyle name="표준 2 2 2" xfId="5117"/>
    <cellStyle name="표준 2 2 20" xfId="7670"/>
    <cellStyle name="표준 2 2 20 2" xfId="8402"/>
    <cellStyle name="표준 2 2 20 3" xfId="8481"/>
    <cellStyle name="표준 2 2 20 4" xfId="8491"/>
    <cellStyle name="표준 2 2 20 5" xfId="8501"/>
    <cellStyle name="표준 2 2 20 6" xfId="8511"/>
    <cellStyle name="표준 2 2 20 7" xfId="8572"/>
    <cellStyle name="표준 2 2 21" xfId="7715"/>
    <cellStyle name="표준 2 2 21 2" xfId="8403"/>
    <cellStyle name="표준 2 2 21 3" xfId="8482"/>
    <cellStyle name="표준 2 2 21 4" xfId="8492"/>
    <cellStyle name="표준 2 2 21 5" xfId="8502"/>
    <cellStyle name="표준 2 2 21 6" xfId="8512"/>
    <cellStyle name="표준 2 2 21 7" xfId="8573"/>
    <cellStyle name="표준 2 2 3" xfId="5470"/>
    <cellStyle name="표준 2 2 4" xfId="5702"/>
    <cellStyle name="표준 2 2 5" xfId="5121"/>
    <cellStyle name="표준 2 2 6" xfId="5084"/>
    <cellStyle name="표준 2 2 7" xfId="5766"/>
    <cellStyle name="표준 2 2 8" xfId="5506"/>
    <cellStyle name="표준 2 2 9" xfId="5836"/>
    <cellStyle name="표준 2 20" xfId="5469"/>
    <cellStyle name="표준 2 21" xfId="5776"/>
    <cellStyle name="표준 2 22" xfId="5860"/>
    <cellStyle name="표준 2 23" xfId="5950"/>
    <cellStyle name="표준 2 24" xfId="6065"/>
    <cellStyle name="표준 2 25" xfId="6085"/>
    <cellStyle name="표준 2 26" xfId="6243"/>
    <cellStyle name="표준 2 27" xfId="6218"/>
    <cellStyle name="표준 2 28" xfId="6286"/>
    <cellStyle name="표준 2 29" xfId="6400"/>
    <cellStyle name="표준 2 3" xfId="1953"/>
    <cellStyle name="표준 2 3 10" xfId="2061"/>
    <cellStyle name="표준 2 3 11" xfId="2113"/>
    <cellStyle name="표준 2 3 12" xfId="2317"/>
    <cellStyle name="표준 2 3 13" xfId="2310"/>
    <cellStyle name="표준 2 3 14" xfId="2311"/>
    <cellStyle name="표준 2 3 15" xfId="2303"/>
    <cellStyle name="표준 2 3 16" xfId="2316"/>
    <cellStyle name="표준 2 3 17" xfId="2298"/>
    <cellStyle name="표준 2 3 18" xfId="2328"/>
    <cellStyle name="표준 2 3 19" xfId="2352"/>
    <cellStyle name="표준 2 3 2" xfId="2041"/>
    <cellStyle name="표준 2 3 20" xfId="2340"/>
    <cellStyle name="표준 2 3 21" xfId="2432"/>
    <cellStyle name="표준 2 3 22" xfId="2426"/>
    <cellStyle name="표준 2 3 23" xfId="2427"/>
    <cellStyle name="표준 2 3 24" xfId="2551"/>
    <cellStyle name="표준 2 3 25" xfId="2520"/>
    <cellStyle name="표준 2 3 26" xfId="2563"/>
    <cellStyle name="표준 2 3 27" xfId="2525"/>
    <cellStyle name="표준 2 3 28" xfId="2554"/>
    <cellStyle name="표준 2 3 29" xfId="5895"/>
    <cellStyle name="표준 2 3 3" xfId="2082"/>
    <cellStyle name="표준 2 3 30" xfId="5888"/>
    <cellStyle name="표준 2 3 31" xfId="6032"/>
    <cellStyle name="표준 2 3 32" xfId="5969"/>
    <cellStyle name="표준 2 3 33" xfId="6202"/>
    <cellStyle name="표준 2 3 34" xfId="6108"/>
    <cellStyle name="표준 2 3 35" xfId="6195"/>
    <cellStyle name="표준 2 3 36" xfId="6368"/>
    <cellStyle name="표준 2 3 37" xfId="6305"/>
    <cellStyle name="표준 2 3 38" xfId="6444"/>
    <cellStyle name="표준 2 3 39" xfId="6435"/>
    <cellStyle name="표준 2 3 4" xfId="2081"/>
    <cellStyle name="표준 2 3 40" xfId="6437"/>
    <cellStyle name="표준 2 3 41" xfId="6430"/>
    <cellStyle name="표준 2 3 42" xfId="6442"/>
    <cellStyle name="표준 2 3 43" xfId="6710"/>
    <cellStyle name="표준 2 3 44" xfId="6692"/>
    <cellStyle name="표준 2 3 45" xfId="6698"/>
    <cellStyle name="표준 2 3 46" xfId="6812"/>
    <cellStyle name="표준 2 3 47" xfId="6881"/>
    <cellStyle name="표준 2 3 48" xfId="6745"/>
    <cellStyle name="표준 2 3 49" xfId="6942"/>
    <cellStyle name="표준 2 3 5" xfId="2087"/>
    <cellStyle name="표준 2 3 50" xfId="6728"/>
    <cellStyle name="표준 2 3 51" xfId="6879"/>
    <cellStyle name="표준 2 3 52" xfId="7046"/>
    <cellStyle name="표준 2 3 53" xfId="7066"/>
    <cellStyle name="표준 2 3 54" xfId="7080"/>
    <cellStyle name="표준 2 3 55" xfId="7090"/>
    <cellStyle name="표준 2 3 56" xfId="7096"/>
    <cellStyle name="표준 2 3 57" xfId="7133"/>
    <cellStyle name="표준 2 3 58" xfId="7152"/>
    <cellStyle name="표준 2 3 59" xfId="7163"/>
    <cellStyle name="표준 2 3 6" xfId="2076"/>
    <cellStyle name="표준 2 3 60" xfId="7169"/>
    <cellStyle name="표준 2 3 61" xfId="8053"/>
    <cellStyle name="표준 2 3 62" xfId="8074"/>
    <cellStyle name="표준 2 3 63" xfId="8090"/>
    <cellStyle name="표준 2 3 64" xfId="8105"/>
    <cellStyle name="표준 2 3 65" xfId="8120"/>
    <cellStyle name="표준 2 3 66" xfId="8133"/>
    <cellStyle name="표준 2 3 67" xfId="8144"/>
    <cellStyle name="표준 2 3 68" xfId="8151"/>
    <cellStyle name="표준 2 3 69" xfId="8184"/>
    <cellStyle name="표준 2 3 7" xfId="2092"/>
    <cellStyle name="표준 2 3 70" xfId="8174"/>
    <cellStyle name="표준 2 3 71" xfId="8182"/>
    <cellStyle name="표준 2 3 72" xfId="8165"/>
    <cellStyle name="표준 2 3 73" xfId="8197"/>
    <cellStyle name="표준 2 3 74" xfId="8178"/>
    <cellStyle name="표준 2 3 75" xfId="8404"/>
    <cellStyle name="표준 2 3 76" xfId="8405"/>
    <cellStyle name="표준 2 3 8" xfId="2003"/>
    <cellStyle name="표준 2 3 9" xfId="2100"/>
    <cellStyle name="표준 2 30" xfId="6499"/>
    <cellStyle name="표준 2 31" xfId="6508"/>
    <cellStyle name="표준 2 32" xfId="6512"/>
    <cellStyle name="표준 2 33" xfId="6496"/>
    <cellStyle name="표준 2 34" xfId="6514"/>
    <cellStyle name="표준 2 35" xfId="6519"/>
    <cellStyle name="표준 2 36" xfId="6500"/>
    <cellStyle name="표준 2 37" xfId="6531"/>
    <cellStyle name="표준 2 38" xfId="6517"/>
    <cellStyle name="표준 2 39" xfId="6532"/>
    <cellStyle name="표준 2 4" xfId="1952"/>
    <cellStyle name="표준 2 4 10" xfId="2062"/>
    <cellStyle name="표준 2 4 11" xfId="2115"/>
    <cellStyle name="표준 2 4 12" xfId="2318"/>
    <cellStyle name="표준 2 4 13" xfId="2309"/>
    <cellStyle name="표준 2 4 14" xfId="2312"/>
    <cellStyle name="표준 2 4 15" xfId="2302"/>
    <cellStyle name="표준 2 4 16" xfId="2322"/>
    <cellStyle name="표준 2 4 17" xfId="2297"/>
    <cellStyle name="표준 2 4 18" xfId="2329"/>
    <cellStyle name="표준 2 4 19" xfId="2354"/>
    <cellStyle name="표준 2 4 2" xfId="2042"/>
    <cellStyle name="표준 2 4 20" xfId="2343"/>
    <cellStyle name="표준 2 4 21" xfId="2433"/>
    <cellStyle name="표준 2 4 22" xfId="2425"/>
    <cellStyle name="표준 2 4 23" xfId="2428"/>
    <cellStyle name="표준 2 4 24" xfId="2541"/>
    <cellStyle name="표준 2 4 25" xfId="2521"/>
    <cellStyle name="표준 2 4 26" xfId="2562"/>
    <cellStyle name="표준 2 4 27" xfId="2526"/>
    <cellStyle name="표준 2 4 28" xfId="2515"/>
    <cellStyle name="표준 2 4 29" xfId="5896"/>
    <cellStyle name="표준 2 4 3" xfId="2083"/>
    <cellStyle name="표준 2 4 30" xfId="5887"/>
    <cellStyle name="표준 2 4 31" xfId="6445"/>
    <cellStyle name="표준 2 4 32" xfId="6434"/>
    <cellStyle name="표준 2 4 33" xfId="6438"/>
    <cellStyle name="표준 2 4 34" xfId="6429"/>
    <cellStyle name="표준 2 4 35" xfId="6443"/>
    <cellStyle name="표준 2 4 36" xfId="6788"/>
    <cellStyle name="표준 2 4 37" xfId="6880"/>
    <cellStyle name="표준 2 4 38" xfId="6777"/>
    <cellStyle name="표준 2 4 39" xfId="6736"/>
    <cellStyle name="표준 2 4 4" xfId="2080"/>
    <cellStyle name="표준 2 4 40" xfId="6702"/>
    <cellStyle name="표준 2 4 41" xfId="6732"/>
    <cellStyle name="표준 2 4 42" xfId="6919"/>
    <cellStyle name="표준 2 4 43" xfId="6756"/>
    <cellStyle name="표준 2 4 44" xfId="6859"/>
    <cellStyle name="표준 2 4 45" xfId="7047"/>
    <cellStyle name="표준 2 4 46" xfId="7067"/>
    <cellStyle name="표준 2 4 47" xfId="7081"/>
    <cellStyle name="표준 2 4 48" xfId="7091"/>
    <cellStyle name="표준 2 4 49" xfId="7097"/>
    <cellStyle name="표준 2 4 5" xfId="2088"/>
    <cellStyle name="표준 2 4 50" xfId="7134"/>
    <cellStyle name="표준 2 4 51" xfId="7153"/>
    <cellStyle name="표준 2 4 52" xfId="7164"/>
    <cellStyle name="표준 2 4 53" xfId="7170"/>
    <cellStyle name="표준 2 4 54" xfId="8054"/>
    <cellStyle name="표준 2 4 55" xfId="8075"/>
    <cellStyle name="표준 2 4 56" xfId="8091"/>
    <cellStyle name="표준 2 4 57" xfId="8106"/>
    <cellStyle name="표준 2 4 58" xfId="8121"/>
    <cellStyle name="표준 2 4 59" xfId="8134"/>
    <cellStyle name="표준 2 4 6" xfId="2075"/>
    <cellStyle name="표준 2 4 60" xfId="8145"/>
    <cellStyle name="표준 2 4 61" xfId="8152"/>
    <cellStyle name="표준 2 4 62" xfId="8185"/>
    <cellStyle name="표준 2 4 63" xfId="8172"/>
    <cellStyle name="표준 2 4 64" xfId="8183"/>
    <cellStyle name="표준 2 4 65" xfId="8164"/>
    <cellStyle name="표준 2 4 66" xfId="8199"/>
    <cellStyle name="표준 2 4 67" xfId="8177"/>
    <cellStyle name="표준 2 4 68" xfId="8931"/>
    <cellStyle name="표준 2 4 7" xfId="2093"/>
    <cellStyle name="표준 2 4 8" xfId="2012"/>
    <cellStyle name="표준 2 4 9" xfId="2101"/>
    <cellStyle name="표준 2 40" xfId="6546"/>
    <cellStyle name="표준 2 41" xfId="6553"/>
    <cellStyle name="표준 2 42" xfId="6556"/>
    <cellStyle name="표준 2 43" xfId="6551"/>
    <cellStyle name="표준 2 44" xfId="6558"/>
    <cellStyle name="표준 2 45" xfId="6550"/>
    <cellStyle name="표준 2 46" xfId="6565"/>
    <cellStyle name="표준 2 47" xfId="6572"/>
    <cellStyle name="표준 2 48" xfId="6594"/>
    <cellStyle name="표준 2 49" xfId="6597"/>
    <cellStyle name="표준 2 5" xfId="1954"/>
    <cellStyle name="표준 2 5 10" xfId="2120"/>
    <cellStyle name="표준 2 5 11" xfId="2132"/>
    <cellStyle name="표준 2 5 12" xfId="2319"/>
    <cellStyle name="표준 2 5 13" xfId="2306"/>
    <cellStyle name="표준 2 5 14" xfId="2313"/>
    <cellStyle name="표준 2 5 15" xfId="2301"/>
    <cellStyle name="표준 2 5 16" xfId="2323"/>
    <cellStyle name="표준 2 5 17" xfId="2296"/>
    <cellStyle name="표준 2 5 18" xfId="2330"/>
    <cellStyle name="표준 2 5 19" xfId="2355"/>
    <cellStyle name="표준 2 5 2" xfId="2043"/>
    <cellStyle name="표준 2 5 20" xfId="2344"/>
    <cellStyle name="표준 2 5 21" xfId="2434"/>
    <cellStyle name="표준 2 5 22" xfId="2422"/>
    <cellStyle name="표준 2 5 23" xfId="2429"/>
    <cellStyle name="표준 2 5 24" xfId="2540"/>
    <cellStyle name="표준 2 5 25" xfId="2522"/>
    <cellStyle name="표준 2 5 26" xfId="2560"/>
    <cellStyle name="표준 2 5 27" xfId="2545"/>
    <cellStyle name="표준 2 5 28" xfId="2514"/>
    <cellStyle name="표준 2 5 29" xfId="5897"/>
    <cellStyle name="표준 2 5 3" xfId="2084"/>
    <cellStyle name="표준 2 5 30" xfId="5886"/>
    <cellStyle name="표준 2 5 31" xfId="6446"/>
    <cellStyle name="표준 2 5 32" xfId="6433"/>
    <cellStyle name="표준 2 5 33" xfId="6439"/>
    <cellStyle name="표준 2 5 34" xfId="6428"/>
    <cellStyle name="표준 2 5 35" xfId="6449"/>
    <cellStyle name="표준 2 5 36" xfId="6803"/>
    <cellStyle name="표준 2 5 37" xfId="6814"/>
    <cellStyle name="표준 2 5 38" xfId="6748"/>
    <cellStyle name="표준 2 5 39" xfId="6878"/>
    <cellStyle name="표준 2 5 4" xfId="2079"/>
    <cellStyle name="표준 2 5 40" xfId="6916"/>
    <cellStyle name="표준 2 5 41" xfId="6734"/>
    <cellStyle name="표준 2 5 42" xfId="6937"/>
    <cellStyle name="표준 2 5 43" xfId="6932"/>
    <cellStyle name="표준 2 5 44" xfId="6729"/>
    <cellStyle name="표준 2 5 45" xfId="7048"/>
    <cellStyle name="표준 2 5 46" xfId="7068"/>
    <cellStyle name="표준 2 5 47" xfId="7082"/>
    <cellStyle name="표준 2 5 48" xfId="7092"/>
    <cellStyle name="표준 2 5 49" xfId="7098"/>
    <cellStyle name="표준 2 5 5" xfId="2089"/>
    <cellStyle name="표준 2 5 50" xfId="7135"/>
    <cellStyle name="표준 2 5 51" xfId="7154"/>
    <cellStyle name="표준 2 5 52" xfId="7165"/>
    <cellStyle name="표준 2 5 53" xfId="7171"/>
    <cellStyle name="표준 2 5 54" xfId="8055"/>
    <cellStyle name="표준 2 5 55" xfId="8076"/>
    <cellStyle name="표준 2 5 56" xfId="8092"/>
    <cellStyle name="표준 2 5 57" xfId="8107"/>
    <cellStyle name="표준 2 5 58" xfId="8122"/>
    <cellStyle name="표준 2 5 59" xfId="8135"/>
    <cellStyle name="표준 2 5 6" xfId="2072"/>
    <cellStyle name="표준 2 5 60" xfId="8146"/>
    <cellStyle name="표준 2 5 61" xfId="8153"/>
    <cellStyle name="표준 2 5 62" xfId="8186"/>
    <cellStyle name="표준 2 5 63" xfId="8169"/>
    <cellStyle name="표준 2 5 64" xfId="8189"/>
    <cellStyle name="표준 2 5 65" xfId="8162"/>
    <cellStyle name="표준 2 5 66" xfId="8211"/>
    <cellStyle name="표준 2 5 67" xfId="8176"/>
    <cellStyle name="표준 2 5 68" xfId="8925"/>
    <cellStyle name="표준 2 5 7" xfId="2096"/>
    <cellStyle name="표준 2 5 8" xfId="2034"/>
    <cellStyle name="표준 2 5 9" xfId="2106"/>
    <cellStyle name="표준 2 50" xfId="6600"/>
    <cellStyle name="표준 2 51" xfId="6606"/>
    <cellStyle name="표준 2 52" xfId="6612"/>
    <cellStyle name="표준 2 53" xfId="6613"/>
    <cellStyle name="표준 2 54" xfId="6608"/>
    <cellStyle name="표준 2 55" xfId="6616"/>
    <cellStyle name="표준 2 56" xfId="6621"/>
    <cellStyle name="표준 2 57" xfId="6620"/>
    <cellStyle name="표준 2 58" xfId="6641"/>
    <cellStyle name="표준 2 59" xfId="6655"/>
    <cellStyle name="표준 2 6" xfId="1951"/>
    <cellStyle name="표준 2 6 10" xfId="2122"/>
    <cellStyle name="표준 2 6 11" xfId="2134"/>
    <cellStyle name="표준 2 6 12" xfId="2320"/>
    <cellStyle name="표준 2 6 13" xfId="2305"/>
    <cellStyle name="표준 2 6 14" xfId="2314"/>
    <cellStyle name="표준 2 6 15" xfId="2300"/>
    <cellStyle name="표준 2 6 16" xfId="2324"/>
    <cellStyle name="표준 2 6 17" xfId="2295"/>
    <cellStyle name="표준 2 6 18" xfId="2332"/>
    <cellStyle name="표준 2 6 19" xfId="2356"/>
    <cellStyle name="표준 2 6 2" xfId="2044"/>
    <cellStyle name="표준 2 6 20" xfId="2346"/>
    <cellStyle name="표준 2 6 21" xfId="2435"/>
    <cellStyle name="표준 2 6 22" xfId="2421"/>
    <cellStyle name="표준 2 6 23" xfId="2430"/>
    <cellStyle name="표준 2 6 24" xfId="2517"/>
    <cellStyle name="표준 2 6 25" xfId="2523"/>
    <cellStyle name="표준 2 6 26" xfId="2558"/>
    <cellStyle name="표준 2 6 27" xfId="2546"/>
    <cellStyle name="표준 2 6 28" xfId="2511"/>
    <cellStyle name="표준 2 6 29" xfId="5898"/>
    <cellStyle name="표준 2 6 3" xfId="2085"/>
    <cellStyle name="표준 2 6 30" xfId="5885"/>
    <cellStyle name="표준 2 6 31" xfId="6447"/>
    <cellStyle name="표준 2 6 32" xfId="6432"/>
    <cellStyle name="표준 2 6 33" xfId="6440"/>
    <cellStyle name="표준 2 6 34" xfId="6427"/>
    <cellStyle name="표준 2 6 35" xfId="6451"/>
    <cellStyle name="표준 2 6 36" xfId="6707"/>
    <cellStyle name="표준 2 6 37" xfId="6781"/>
    <cellStyle name="표준 2 6 38" xfId="6874"/>
    <cellStyle name="표준 2 6 39" xfId="6865"/>
    <cellStyle name="표준 2 6 4" xfId="2078"/>
    <cellStyle name="표준 2 6 40" xfId="6949"/>
    <cellStyle name="표준 2 6 41" xfId="6944"/>
    <cellStyle name="표준 2 6 42" xfId="6888"/>
    <cellStyle name="표준 2 6 43" xfId="6903"/>
    <cellStyle name="표준 2 6 44" xfId="6861"/>
    <cellStyle name="표준 2 6 45" xfId="7049"/>
    <cellStyle name="표준 2 6 46" xfId="7069"/>
    <cellStyle name="표준 2 6 47" xfId="7083"/>
    <cellStyle name="표준 2 6 48" xfId="7093"/>
    <cellStyle name="표준 2 6 49" xfId="7099"/>
    <cellStyle name="표준 2 6 5" xfId="2090"/>
    <cellStyle name="표준 2 6 50" xfId="7136"/>
    <cellStyle name="표준 2 6 51" xfId="7155"/>
    <cellStyle name="표준 2 6 52" xfId="7166"/>
    <cellStyle name="표준 2 6 53" xfId="7172"/>
    <cellStyle name="표준 2 6 54" xfId="8056"/>
    <cellStyle name="표준 2 6 55" xfId="8077"/>
    <cellStyle name="표준 2 6 56" xfId="8093"/>
    <cellStyle name="표준 2 6 57" xfId="8108"/>
    <cellStyle name="표준 2 6 58" xfId="8123"/>
    <cellStyle name="표준 2 6 59" xfId="8136"/>
    <cellStyle name="표준 2 6 6" xfId="2071"/>
    <cellStyle name="표준 2 6 60" xfId="8147"/>
    <cellStyle name="표준 2 6 61" xfId="8154"/>
    <cellStyle name="표준 2 6 62" xfId="8187"/>
    <cellStyle name="표준 2 6 63" xfId="8168"/>
    <cellStyle name="표준 2 6 64" xfId="8190"/>
    <cellStyle name="표준 2 6 65" xfId="8160"/>
    <cellStyle name="표준 2 6 66" xfId="8212"/>
    <cellStyle name="표준 2 6 67" xfId="8175"/>
    <cellStyle name="표준 2 6 68" xfId="8944"/>
    <cellStyle name="표준 2 6 7" xfId="2097"/>
    <cellStyle name="표준 2 6 8" xfId="2048"/>
    <cellStyle name="표준 2 6 9" xfId="2108"/>
    <cellStyle name="표준 2 60" xfId="6670"/>
    <cellStyle name="표준 2 61" xfId="8406"/>
    <cellStyle name="표준 2 62" xfId="8407"/>
    <cellStyle name="표준 2 7" xfId="1955"/>
    <cellStyle name="표준 2 7 10" xfId="2124"/>
    <cellStyle name="표준 2 7 11" xfId="2136"/>
    <cellStyle name="표준 2 7 12" xfId="2321"/>
    <cellStyle name="표준 2 7 13" xfId="2304"/>
    <cellStyle name="표준 2 7 14" xfId="2315"/>
    <cellStyle name="표준 2 7 15" xfId="2299"/>
    <cellStyle name="표준 2 7 16" xfId="2325"/>
    <cellStyle name="표준 2 7 17" xfId="2286"/>
    <cellStyle name="표준 2 7 18" xfId="2333"/>
    <cellStyle name="표준 2 7 19" xfId="2357"/>
    <cellStyle name="표준 2 7 2" xfId="2045"/>
    <cellStyle name="표준 2 7 20" xfId="2347"/>
    <cellStyle name="표준 2 7 21" xfId="2436"/>
    <cellStyle name="표준 2 7 22" xfId="2420"/>
    <cellStyle name="표준 2 7 23" xfId="2431"/>
    <cellStyle name="표준 2 7 24" xfId="2516"/>
    <cellStyle name="표준 2 7 25" xfId="2524"/>
    <cellStyle name="표준 2 7 26" xfId="2556"/>
    <cellStyle name="표준 2 7 27" xfId="2547"/>
    <cellStyle name="표준 2 7 28" xfId="2538"/>
    <cellStyle name="표준 2 7 29" xfId="5899"/>
    <cellStyle name="표준 2 7 3" xfId="2086"/>
    <cellStyle name="표준 2 7 30" xfId="5884"/>
    <cellStyle name="표준 2 7 31" xfId="6448"/>
    <cellStyle name="표준 2 7 32" xfId="6431"/>
    <cellStyle name="표준 2 7 33" xfId="6441"/>
    <cellStyle name="표준 2 7 34" xfId="6426"/>
    <cellStyle name="표준 2 7 35" xfId="6452"/>
    <cellStyle name="표준 2 7 36" xfId="6913"/>
    <cellStyle name="표준 2 7 37" xfId="6924"/>
    <cellStyle name="표준 2 7 38" xfId="6782"/>
    <cellStyle name="표준 2 7 39" xfId="6789"/>
    <cellStyle name="표준 2 7 4" xfId="2077"/>
    <cellStyle name="표준 2 7 40" xfId="6806"/>
    <cellStyle name="표준 2 7 41" xfId="6763"/>
    <cellStyle name="표준 2 7 42" xfId="6873"/>
    <cellStyle name="표준 2 7 43" xfId="6705"/>
    <cellStyle name="표준 2 7 44" xfId="6823"/>
    <cellStyle name="표준 2 7 45" xfId="7050"/>
    <cellStyle name="표준 2 7 46" xfId="7070"/>
    <cellStyle name="표준 2 7 47" xfId="7084"/>
    <cellStyle name="표준 2 7 48" xfId="7094"/>
    <cellStyle name="표준 2 7 49" xfId="7100"/>
    <cellStyle name="표준 2 7 5" xfId="2091"/>
    <cellStyle name="표준 2 7 50" xfId="7137"/>
    <cellStyle name="표준 2 7 51" xfId="7156"/>
    <cellStyle name="표준 2 7 52" xfId="7167"/>
    <cellStyle name="표준 2 7 53" xfId="7173"/>
    <cellStyle name="표준 2 7 54" xfId="8057"/>
    <cellStyle name="표준 2 7 55" xfId="8078"/>
    <cellStyle name="표준 2 7 56" xfId="8094"/>
    <cellStyle name="표준 2 7 57" xfId="8109"/>
    <cellStyle name="표준 2 7 58" xfId="8124"/>
    <cellStyle name="표준 2 7 59" xfId="8137"/>
    <cellStyle name="표준 2 7 6" xfId="2002"/>
    <cellStyle name="표준 2 7 60" xfId="8148"/>
    <cellStyle name="표준 2 7 61" xfId="8155"/>
    <cellStyle name="표준 2 7 62" xfId="8188"/>
    <cellStyle name="표준 2 7 63" xfId="8167"/>
    <cellStyle name="표준 2 7 64" xfId="8191"/>
    <cellStyle name="표준 2 7 65" xfId="8159"/>
    <cellStyle name="표준 2 7 66" xfId="8213"/>
    <cellStyle name="표준 2 7 67" xfId="8158"/>
    <cellStyle name="표준 2 7 68" xfId="8927"/>
    <cellStyle name="표준 2 7 7" xfId="2098"/>
    <cellStyle name="표준 2 7 8" xfId="2053"/>
    <cellStyle name="표준 2 7 9" xfId="2110"/>
    <cellStyle name="표준 2 8" xfId="2046"/>
    <cellStyle name="표준 2 9" xfId="2047"/>
    <cellStyle name="표준 20" xfId="1969"/>
    <cellStyle name="표준 21" xfId="1970"/>
    <cellStyle name="표준 22" xfId="1971"/>
    <cellStyle name="표준 23" xfId="1972"/>
    <cellStyle name="표준 24" xfId="1973"/>
    <cellStyle name="표준 25" xfId="1974"/>
    <cellStyle name="표준 26" xfId="1977"/>
    <cellStyle name="표준 27" xfId="1978"/>
    <cellStyle name="표준 28" xfId="2284"/>
    <cellStyle name="표준 29" xfId="1979"/>
    <cellStyle name="표준 3" xfId="4"/>
    <cellStyle name="표준 3 2" xfId="6642"/>
    <cellStyle name="표준 3 3" xfId="6656"/>
    <cellStyle name="표준 3 4" xfId="6671"/>
    <cellStyle name="표준 3 5" xfId="7671"/>
    <cellStyle name="표준 3 6" xfId="7716"/>
    <cellStyle name="표준 30" xfId="2285"/>
    <cellStyle name="표준 31" xfId="2287"/>
    <cellStyle name="표준 32" xfId="1983"/>
    <cellStyle name="표준 33" xfId="1984"/>
    <cellStyle name="표준 34" xfId="2288"/>
    <cellStyle name="표준 35" xfId="6539"/>
    <cellStyle name="표준 36" xfId="1987"/>
    <cellStyle name="표준 37" xfId="1989"/>
    <cellStyle name="표준 38" xfId="2289"/>
    <cellStyle name="표준 39" xfId="2290"/>
    <cellStyle name="표준 4" xfId="1949"/>
    <cellStyle name="표준 4 10" xfId="6053"/>
    <cellStyle name="표준 4 11" xfId="6097"/>
    <cellStyle name="표준 4 12" xfId="6228"/>
    <cellStyle name="표준 4 13" xfId="6260"/>
    <cellStyle name="표준 4 14" xfId="6294"/>
    <cellStyle name="표준 4 15" xfId="6388"/>
    <cellStyle name="표준 4 16" xfId="6501"/>
    <cellStyle name="표준 4 17" xfId="6511"/>
    <cellStyle name="표준 4 18" xfId="6507"/>
    <cellStyle name="표준 4 19" xfId="6510"/>
    <cellStyle name="표준 4 2" xfId="5460"/>
    <cellStyle name="표준 4 20" xfId="6506"/>
    <cellStyle name="표준 4 21" xfId="6513"/>
    <cellStyle name="표준 4 22" xfId="6528"/>
    <cellStyle name="표준 4 23" xfId="6522"/>
    <cellStyle name="표준 4 24" xfId="6529"/>
    <cellStyle name="표준 4 25" xfId="6509"/>
    <cellStyle name="표준 4 26" xfId="6549"/>
    <cellStyle name="표준 4 27" xfId="6555"/>
    <cellStyle name="표준 4 28" xfId="6552"/>
    <cellStyle name="표준 4 29" xfId="6557"/>
    <cellStyle name="표준 4 3" xfId="5793"/>
    <cellStyle name="표준 4 30" xfId="6548"/>
    <cellStyle name="표준 4 31" xfId="6561"/>
    <cellStyle name="표준 4 32" xfId="6571"/>
    <cellStyle name="표준 4 33" xfId="6554"/>
    <cellStyle name="표준 4 34" xfId="6596"/>
    <cellStyle name="표준 4 35" xfId="6599"/>
    <cellStyle name="표준 4 36" xfId="6598"/>
    <cellStyle name="표준 4 37" xfId="6609"/>
    <cellStyle name="표준 4 38" xfId="6614"/>
    <cellStyle name="표준 4 39" xfId="6611"/>
    <cellStyle name="표준 4 4" xfId="5794"/>
    <cellStyle name="표준 4 40" xfId="6615"/>
    <cellStyle name="표준 4 41" xfId="6610"/>
    <cellStyle name="표준 4 42" xfId="6619"/>
    <cellStyle name="표준 4 43" xfId="6624"/>
    <cellStyle name="표준 4 44" xfId="6643"/>
    <cellStyle name="표준 4 45" xfId="6657"/>
    <cellStyle name="표준 4 46" xfId="6672"/>
    <cellStyle name="표준 4 47" xfId="7672"/>
    <cellStyle name="표준 4 47 2" xfId="8408"/>
    <cellStyle name="표준 4 47 3" xfId="8483"/>
    <cellStyle name="표준 4 47 4" xfId="8493"/>
    <cellStyle name="표준 4 47 5" xfId="8503"/>
    <cellStyle name="표준 4 47 6" xfId="8513"/>
    <cellStyle name="표준 4 47 7" xfId="8574"/>
    <cellStyle name="표준 4 48" xfId="7717"/>
    <cellStyle name="표준 4 48 2" xfId="8409"/>
    <cellStyle name="표준 4 48 3" xfId="8484"/>
    <cellStyle name="표준 4 48 4" xfId="8494"/>
    <cellStyle name="표준 4 48 5" xfId="8504"/>
    <cellStyle name="표준 4 48 6" xfId="8514"/>
    <cellStyle name="표준 4 48 7" xfId="8575"/>
    <cellStyle name="표준 4 5" xfId="5533"/>
    <cellStyle name="표준 4 6" xfId="5632"/>
    <cellStyle name="표준 4 7" xfId="5103"/>
    <cellStyle name="표준 4 8" xfId="5466"/>
    <cellStyle name="표준 4 9" xfId="5958"/>
    <cellStyle name="표준 40" xfId="1992"/>
    <cellStyle name="표준 41" xfId="1994"/>
    <cellStyle name="표준 42" xfId="1995"/>
    <cellStyle name="표준 43" xfId="1996"/>
    <cellStyle name="표준 44" xfId="1997"/>
    <cellStyle name="표준 45" xfId="1998"/>
    <cellStyle name="표준 46" xfId="1999"/>
    <cellStyle name="표준 47" xfId="2000"/>
    <cellStyle name="표준 48" xfId="2001"/>
    <cellStyle name="표준 49" xfId="2291"/>
    <cellStyle name="표준 5" xfId="1957"/>
    <cellStyle name="표준 5 10" xfId="6052"/>
    <cellStyle name="표준 5 11" xfId="6098"/>
    <cellStyle name="표준 5 12" xfId="6227"/>
    <cellStyle name="표준 5 13" xfId="6259"/>
    <cellStyle name="표준 5 14" xfId="6295"/>
    <cellStyle name="표준 5 15" xfId="6387"/>
    <cellStyle name="표준 5 16" xfId="6644"/>
    <cellStyle name="표준 5 17" xfId="6658"/>
    <cellStyle name="표준 5 18" xfId="6673"/>
    <cellStyle name="표준 5 19" xfId="7673"/>
    <cellStyle name="표준 5 19 2" xfId="8410"/>
    <cellStyle name="표준 5 19 3" xfId="8485"/>
    <cellStyle name="표준 5 19 4" xfId="8495"/>
    <cellStyle name="표준 5 19 5" xfId="8505"/>
    <cellStyle name="표준 5 19 6" xfId="8515"/>
    <cellStyle name="표준 5 19 7" xfId="8576"/>
    <cellStyle name="표준 5 2" xfId="5197"/>
    <cellStyle name="표준 5 20" xfId="7718"/>
    <cellStyle name="표준 5 20 2" xfId="8411"/>
    <cellStyle name="표준 5 20 3" xfId="8486"/>
    <cellStyle name="표준 5 20 4" xfId="8496"/>
    <cellStyle name="표준 5 20 5" xfId="8506"/>
    <cellStyle name="표준 5 20 6" xfId="8516"/>
    <cellStyle name="표준 5 20 7" xfId="8577"/>
    <cellStyle name="표준 5 3" xfId="5739"/>
    <cellStyle name="표준 5 4" xfId="5196"/>
    <cellStyle name="표준 5 5" xfId="5147"/>
    <cellStyle name="표준 5 6" xfId="5600"/>
    <cellStyle name="표준 5 7" xfId="5195"/>
    <cellStyle name="표준 5 8" xfId="5156"/>
    <cellStyle name="표준 5 9" xfId="5959"/>
    <cellStyle name="표준 50" xfId="2292"/>
    <cellStyle name="표준 51" xfId="2293"/>
    <cellStyle name="표준 52" xfId="6420"/>
    <cellStyle name="표준 53" xfId="6421"/>
    <cellStyle name="표준 54" xfId="2464"/>
    <cellStyle name="표준 55" xfId="2461"/>
    <cellStyle name="표준 56" xfId="6422"/>
    <cellStyle name="표준 57" xfId="2469"/>
    <cellStyle name="표준 58" xfId="2472"/>
    <cellStyle name="표준 59" xfId="2475"/>
    <cellStyle name="표준 6" xfId="1950"/>
    <cellStyle name="표준 6 2" xfId="6645"/>
    <cellStyle name="표준 6 3" xfId="6659"/>
    <cellStyle name="표준 6 4" xfId="6674"/>
    <cellStyle name="표준 6 5" xfId="7674"/>
    <cellStyle name="표준 6 6" xfId="7719"/>
    <cellStyle name="표준 60" xfId="2529"/>
    <cellStyle name="표준 61" xfId="6423"/>
    <cellStyle name="표준 62" xfId="2528"/>
    <cellStyle name="표준 63" xfId="2489"/>
    <cellStyle name="표준 64" xfId="2486"/>
    <cellStyle name="표준 65" xfId="2483"/>
    <cellStyle name="표준 66" xfId="2480"/>
    <cellStyle name="표준 67" xfId="6424"/>
    <cellStyle name="표준 68" xfId="6540"/>
    <cellStyle name="표준 69" xfId="6575"/>
    <cellStyle name="표준 7" xfId="1956"/>
    <cellStyle name="표준 7 10" xfId="5968"/>
    <cellStyle name="표준 7 11" xfId="6203"/>
    <cellStyle name="표준 7 12" xfId="6107"/>
    <cellStyle name="표준 7 13" xfId="6196"/>
    <cellStyle name="표준 7 14" xfId="6369"/>
    <cellStyle name="표준 7 15" xfId="6304"/>
    <cellStyle name="표준 7 16" xfId="8412"/>
    <cellStyle name="표준 7 17" xfId="8413"/>
    <cellStyle name="표준 7 2" xfId="5155"/>
    <cellStyle name="표준 7 3" xfId="5555"/>
    <cellStyle name="표준 7 4" xfId="5194"/>
    <cellStyle name="표준 7 5" xfId="5786"/>
    <cellStyle name="표준 7 6" xfId="5773"/>
    <cellStyle name="표준 7 7" xfId="5679"/>
    <cellStyle name="표준 7 8" xfId="5193"/>
    <cellStyle name="표준 7 9" xfId="6033"/>
    <cellStyle name="표준 70" xfId="6542"/>
    <cellStyle name="표준 71" xfId="6578"/>
    <cellStyle name="표준 72" xfId="6581"/>
    <cellStyle name="표준 73" xfId="6491"/>
    <cellStyle name="표준 74" xfId="6490"/>
    <cellStyle name="표준 75" xfId="6492"/>
    <cellStyle name="표준 76" xfId="6493"/>
    <cellStyle name="표준 77" xfId="6584"/>
    <cellStyle name="표준 78" xfId="6495"/>
    <cellStyle name="표준 79" xfId="6587"/>
    <cellStyle name="표준 8" xfId="2281"/>
    <cellStyle name="표준 8 2" xfId="6646"/>
    <cellStyle name="표준 8 3" xfId="6660"/>
    <cellStyle name="표준 8 4" xfId="6675"/>
    <cellStyle name="표준 80" xfId="7982"/>
    <cellStyle name="표준 81" xfId="8414"/>
    <cellStyle name="표준 81 2" xfId="8932"/>
    <cellStyle name="표준 81 3" xfId="8938"/>
    <cellStyle name="표준 81 4" xfId="9016"/>
    <cellStyle name="표준 82" xfId="7118"/>
    <cellStyle name="표준 83" xfId="7043"/>
    <cellStyle name="표준 84" xfId="6927"/>
    <cellStyle name="표준 85" xfId="8415"/>
    <cellStyle name="표준 86" xfId="8416"/>
    <cellStyle name="표준 87" xfId="8417"/>
    <cellStyle name="표준 88" xfId="8041"/>
    <cellStyle name="표준 89" xfId="8064"/>
    <cellStyle name="표준 9" xfId="2282"/>
    <cellStyle name="표준 9 2" xfId="6647"/>
    <cellStyle name="표준 9 3" xfId="6661"/>
    <cellStyle name="표준 9 4" xfId="6676"/>
    <cellStyle name="標準_Akia(F）-8" xfId="1777"/>
    <cellStyle name="표준_실행내역서" xfId="16888"/>
    <cellStyle name="표준1" xfId="2247"/>
    <cellStyle name="표준2" xfId="2248"/>
    <cellStyle name="표준2 2" xfId="8752"/>
    <cellStyle name="표준2 3" xfId="8754"/>
    <cellStyle name="표준℘Sheet8 (3)" xfId="1778"/>
    <cellStyle name="표쥰" xfId="2249"/>
    <cellStyle name="합계" xfId="2250"/>
    <cellStyle name="합산" xfId="1779"/>
    <cellStyle name="합산 10" xfId="5967"/>
    <cellStyle name="합산 11" xfId="6204"/>
    <cellStyle name="합산 12" xfId="6106"/>
    <cellStyle name="합산 13" xfId="6197"/>
    <cellStyle name="합산 14" xfId="6370"/>
    <cellStyle name="합산 15" xfId="6303"/>
    <cellStyle name="합산 16" xfId="8418"/>
    <cellStyle name="합산 17" xfId="8419"/>
    <cellStyle name="합산 2" xfId="5349"/>
    <cellStyle name="합산 3" xfId="5496"/>
    <cellStyle name="합산 4" xfId="5734"/>
    <cellStyle name="합산 5" xfId="5780"/>
    <cellStyle name="합산 6" xfId="5192"/>
    <cellStyle name="합산 7" xfId="5508"/>
    <cellStyle name="합산 8" xfId="5818"/>
    <cellStyle name="합산 9" xfId="6034"/>
    <cellStyle name="항목" xfId="1780"/>
    <cellStyle name="항목 2" xfId="8818"/>
    <cellStyle name="항목 3" xfId="8706"/>
    <cellStyle name="해동양식" xfId="7675"/>
    <cellStyle name="화폐기호" xfId="1781"/>
    <cellStyle name="화폐기호 10" xfId="5966"/>
    <cellStyle name="화폐기호 11" xfId="6205"/>
    <cellStyle name="화폐기호 12" xfId="6105"/>
    <cellStyle name="화폐기호 13" xfId="6198"/>
    <cellStyle name="화폐기호 14" xfId="6371"/>
    <cellStyle name="화폐기호 15" xfId="6302"/>
    <cellStyle name="화폐기호 16" xfId="7676"/>
    <cellStyle name="화폐기호 16 10" xfId="8783"/>
    <cellStyle name="화폐기호 16 11" xfId="8708"/>
    <cellStyle name="화폐기호 16 2" xfId="7995"/>
    <cellStyle name="화폐기호 16 3" xfId="8438"/>
    <cellStyle name="화폐기호 16 4" xfId="7748"/>
    <cellStyle name="화폐기호 16 5" xfId="7770"/>
    <cellStyle name="화폐기호 16 6" xfId="7831"/>
    <cellStyle name="화폐기호 16 7" xfId="8529"/>
    <cellStyle name="화폐기호 16 8" xfId="8907"/>
    <cellStyle name="화폐기호 16 9" xfId="8590"/>
    <cellStyle name="화폐기호 17" xfId="7720"/>
    <cellStyle name="화폐기호 17 2" xfId="8420"/>
    <cellStyle name="화폐기호 17 3" xfId="8487"/>
    <cellStyle name="화폐기호 17 4" xfId="8497"/>
    <cellStyle name="화폐기호 17 5" xfId="8507"/>
    <cellStyle name="화폐기호 17 6" xfId="8517"/>
    <cellStyle name="화폐기호 17 7" xfId="8578"/>
    <cellStyle name="화폐기호 18" xfId="8421"/>
    <cellStyle name="화폐기호 2" xfId="3516"/>
    <cellStyle name="화폐기호 3" xfId="5874"/>
    <cellStyle name="화폐기호 4" xfId="5873"/>
    <cellStyle name="화폐기호 5" xfId="5191"/>
    <cellStyle name="화폐기호 6" xfId="5811"/>
    <cellStyle name="화폐기호 7" xfId="5457"/>
    <cellStyle name="화폐기호 8" xfId="5190"/>
    <cellStyle name="화폐기호 9" xfId="6035"/>
    <cellStyle name="화폐기호0" xfId="1782"/>
    <cellStyle name="화폐기호0 10" xfId="5965"/>
    <cellStyle name="화폐기호0 11" xfId="6206"/>
    <cellStyle name="화폐기호0 12" xfId="6104"/>
    <cellStyle name="화폐기호0 13" xfId="6199"/>
    <cellStyle name="화폐기호0 14" xfId="6372"/>
    <cellStyle name="화폐기호0 15" xfId="6301"/>
    <cellStyle name="화폐기호0 16" xfId="7677"/>
    <cellStyle name="화폐기호0 16 10" xfId="8803"/>
    <cellStyle name="화폐기호0 16 11" xfId="8702"/>
    <cellStyle name="화폐기호0 16 2" xfId="7996"/>
    <cellStyle name="화폐기호0 16 3" xfId="8439"/>
    <cellStyle name="화폐기호0 16 4" xfId="7821"/>
    <cellStyle name="화폐기호0 16 5" xfId="7772"/>
    <cellStyle name="화폐기호0 16 6" xfId="7767"/>
    <cellStyle name="화폐기호0 16 7" xfId="8530"/>
    <cellStyle name="화폐기호0 16 8" xfId="8908"/>
    <cellStyle name="화폐기호0 16 9" xfId="8589"/>
    <cellStyle name="화폐기호0 17" xfId="7721"/>
    <cellStyle name="화폐기호0 17 2" xfId="8422"/>
    <cellStyle name="화폐기호0 17 3" xfId="8488"/>
    <cellStyle name="화폐기호0 17 4" xfId="8498"/>
    <cellStyle name="화폐기호0 17 5" xfId="8508"/>
    <cellStyle name="화폐기호0 17 6" xfId="8518"/>
    <cellStyle name="화폐기호0 17 7" xfId="8579"/>
    <cellStyle name="화폐기호0 18" xfId="8423"/>
    <cellStyle name="화폐기호0 2" xfId="3517"/>
    <cellStyle name="화폐기호0 3" xfId="5411"/>
    <cellStyle name="화폐기호0 4" xfId="5189"/>
    <cellStyle name="화폐기호0 5" xfId="5767"/>
    <cellStyle name="화폐기호0 6" xfId="5703"/>
    <cellStyle name="화폐기호0 7" xfId="5514"/>
    <cellStyle name="화폐기호0 8" xfId="5816"/>
    <cellStyle name="화폐기호0 9" xfId="6036"/>
    <cellStyle name="ㅣ" xfId="1616"/>
    <cellStyle name="ㅣ 2" xfId="8826"/>
    <cellStyle name="ㅣ 3" xfId="8703"/>
  </cellStyles>
  <dxfs count="0"/>
  <tableStyles count="0" defaultTableStyle="TableStyleMedium9" defaultPivotStyle="PivotStyleLight16"/>
  <colors>
    <mruColors>
      <color rgb="FFEBFFEB"/>
      <color rgb="FF66FFFF"/>
      <color rgb="FF00FFFF"/>
      <color rgb="FF0000FF"/>
      <color rgb="FFFFFFCC"/>
      <color rgb="FFD1FFD1"/>
      <color rgb="FFEFFFEF"/>
      <color rgb="FF99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styles" Target="styles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28" Type="http://schemas.openxmlformats.org/officeDocument/2006/relationships/externalLink" Target="externalLinks/externalLink126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sharedStrings" Target="sharedString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theme" Target="theme/theme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2285;&#54868;\E\DATA\HWP25\&#54840;&#45224;&#49440;\2&#52264;\&#46020;&#49436;&#47448;\&#45800;&#44032;(&#49324;&#50629;&#49548;)\My%20Documents\&#49436;&#50872;-&#49884;&#55141;\&#53440;&#49324;Data\&#51473;&#47049;&#49328;&#526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532;&#47536;&#53944;1\&#47196;&#52972;%20&#46356;&#49828;&#53356;%20(e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xwgfxxwuul\&#47196;&#52972;%20&#46356;&#49828;&#53356;%20(c)\&#52397;&#52380;~&#50689;&#52380;\&#50689;&#52380;~&#52397;&#52380;(&#51204;&#52404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3\&#47196;&#52972;%20&#46356;&#49828;&#53356;%20(f)\&#49457;&#52380;\&#49457;&#52380;&#49444;&#44228;&#49436;\&#51204;&#52264;&#49440;\&#49688;&#50689;-&#47564;&#45909;&#44036;%20&#49444;&#44228;&#51088;&#47308;\1&#45800;&#44228;&#45236;&#50669;&#494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-file\99-OFFICE\99EXCEL&#51089;&#50629;\9903&#47784;&#48716;&#47001;&#48143;&#51060;&#51473;&#47560;&#47336;&#49444;&#5282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My%20Documents\&#51204;&#44592;&#51088;&#4730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xwgfxxwuul\&#47196;&#52972;%20&#46356;&#49828;&#53356;%20(c)\&#51105;&#46041;&#49324;&#45768;\1-2.&#45800;&#44032;&#49328;&#52636;&#49436;(&#44288;&#47196;_&#48373;&#44396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824;&#51204;&#48376;&#49324;&#54868;&#51068;\&#44032;&#48169;&#51060;&#48169;(&#50641;&#49472;&#47928;&#49436;)\&#44288;&#44553;\&#46041;&#54617;&#54785;&#47749;&#44592;&#45392;&#44288;\&#44592;&#53440;\My%20Documents\&#44032;&#48169;&#51060;&#48169;\&#54924;&#44288;\&#50696;&#51452;&#47928;&#54868;&#50696;&#49696;\&#50629;&#52404;&#44204;&#51201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49688;\D\KHS\&#54617;&#44368;&#48324;\&#47564;&#45909;&#44256;\&#53685;&#49888;&#45236;&#50669;&#49436;(&#52488;.&#51473;.&#44256;.99.11)&#48376;&#52397;&#5085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9\MY%20DOCUMENTS\LOTUS\9605P\BB_C-BD\OUT\Y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no\&#50577;&#49885;\&#45236;&#50669;&#49436;%20&#50577;&#49885;&#53360;&#44144;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7&#50900;file\&#46020;&#47196;&#44277;&#49324;\&#49436;&#50872;&#49884;CCTV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&#50724;%20&#49437;&#54788;%20\D\DWG1\2008\1766\1790\179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&#44592;&#53440;\C\1766\1790\179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fba8425bc2048c\&#51089;&#50629;&#48169;%20(d)\1766\1790\179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Users\paik\AppData\Local\Microsoft\Windows\Temporary%20Internet%20Files\Content.IE5\M3YUKNK9\1766\1790\179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&#50724;&#49437;&#54788;\E\DWG1\2008\1766\1790\179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Users\paik\AppData\Local\Microsoft\Windows\Temporary%20Internet%20Files\Content.IE5\M3YUKNK9\DWG1\2008\1766\1790\179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44277;&#53685;&#51088;&#4730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4788;\&#51089;&#50629;&#48169;\&#51089;&#50629;&#48169;\&#45236;&#50669;&#49436;\&#48169;&#49569;&#45236;&#50669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\PHUNGTAK\&#44592;&#44592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\PROJECT(2000\&#45236;&#50669;&#49436;\2001-&#49345;&#48152;&#44592;\&#49457;&#48712;&#49468;&#53944;-&#49328;&#526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2384;&#46020;&#52397;&#47560;&#49328;&#52572;&#51333;\&#47560;&#49328;\&#47560;&#49328;&#50669;&#49444;&#44228;&#49436;(&#52572;&#51333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DATA\DATA\HWP25\JANG\&#51109;&#54637;&#49440;&#49688;&#51221;\1196-&#49688;&#4704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665;&#44228;&#543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4\&#51089;&#50629;&#48169;%20(f)\&#51089;&#50629;&#48169;\&#49688;&#50689;&#44396;&#46020;&#49436;&#44288;\&#50896;&#48376;\&#49548;&#49912;&#50880;&#51109;\1&#52264;&#51312;&#51221;\&#51204;&#44592;&#44288;&#44553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GNG\9&#44277;&#44396;\&#50868;&#48152;9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&#50672;&#44396;&#46041;&#44277;&#50976;&#48169;\&#9679;-&#48337;&#46041;%20&#47532;&#47784;&#45944;&#47553;%20&#44277;&#49324;\&#44228;&#54925;&#46020;&#47732;\9A%20&#48337;&#46041;%20&#44060;&#49688;&#44277;&#49324;-20171117\1-&#44592;&#52488;&#44552;&#50529;\7-&#44256;&#50948;&#54744;&#49328;&#47784;&#49888;&#49373;&#50500;-&#44592;&#52488;&#44552;&#50529;-&#53356;&#47536;&#47352;&#44277;&#49324;-20160802-&#48324;&#46020;&#48516;&#47532;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HWP22\&#49436;&#55141;&#44592;&#51204;\&#44204;&#51201;,&#45236;&#50669;&#49436;\&#51652;&#54644;&#48373;&#51648;&#44288;&#44032;&#46972;&#44204;&#51201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d\&#54889;&#49692;&#54620;%20&#51089;&#50629;&#49892;\&#46041;&#48169;\&#49444;&#48708;\&#49892;&#49884;&#49444;&#44228;\&#49436;&#47448;\&#48512;&#54616;&#44228;&#49328;&#49436;\&#48276;&#51068;%20&#52488;&#46321;&#54617;&#44368;%20&#44228;&#49328;&#4943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XLS_DATA\&#48516;&#45817;&#44036;&#48512;&#54924;&#51032;&#49892;\&#54788;&#45824;&#50672;&#4968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577;\C\&#49457;&#51452;&#45796;&#50868;\&#48169;&#49569;&#45236;&#5066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EXCEL\DATE\189-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PROJECT\&#52824;&#50501;\&#50641;&#49472;\&#50868;&#48152;&#48708;,&#44032;&#49444;,&#54224;&#44592;&#47932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&#44053;&#49436;&#44221;&#44592;&#51109;\&#52509;&#52264;&#48143;1&#52264;&#45236;&#50669;\&#45236;&#50669;&#49436;\&#44053;&#49436;&#51204;&#44592;&#44277;&#49324;&#48156;&#5145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EX-DATA\BAK&#54980;&#48152;\&#51204;&#44592;2&#52264;\&#50896;&#44032;&#51665;&#44228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7924;&#45824;&#51109;&#52824;\My%20Documents\&#44032;&#48169;&#51060;&#48169;\&#44288;&#44553;\&#45812;&#48176;&#51064;&#49340;&#44277;&#49324;\&#52649;&#48513;&#48376;&#48512;\&#12619;&#12619;&#12619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stimate\&#44204;&#51201;\98-034-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xwgfxxwuul\&#47196;&#52972;%20&#46356;&#49828;&#53356;%20(c)\&#50517;&#52629;&#54028;&#51068;\&#44285;&#44285;&#51060;\WINDOWS\&#48148;&#53461;%20&#54868;&#47732;\GNG\9&#44277;&#44396;\&#50868;&#48152;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4\&#51089;&#50629;&#48169;%20(f)\My%20Documents\2001&#45380;&#46020;\&#51088;&#46041;&#51228;&#50612;\&#47560;&#51648;&#47561;\DOWN\&#49328;&#52636;(1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3\&#47196;&#52972;%20&#46356;&#49828;&#53356;%20(f)\&#49457;&#52380;\&#49457;&#52380;&#49444;&#44228;&#49436;\&#51204;&#52264;&#49440;\&#49688;&#50689;-&#47564;&#45909;&#44036;%20&#49444;&#44228;&#51088;&#47308;\&#49688;&#50689;-&#47564;&#45909;%20&#45236;&#50669;&#4943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WINDOWS\MSOFFICE\EXCEL\DATA\ASAN-96\DO-KUB\COST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QUOTATE\PACKAGED\VT1MODEL\VTLVP(V3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999\&#49457;&#45224;&#51068;&#5094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EKI&#44608;&#46041;&#50865;\SOP\DATA\ULG\Steel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824;&#51204;&#48376;&#49324;&#54868;&#51068;\&#44032;&#48169;&#51060;&#48169;(&#50641;&#49472;&#47928;&#49436;)\&#44288;&#44553;\&#46041;&#54617;&#54785;&#47749;&#44592;&#45392;&#44288;\&#44592;&#53440;\My%20Documents\&#44032;&#48169;&#51060;&#48169;\&#54924;&#44288;\&#50696;&#51452;&#47928;&#54868;&#50696;&#49696;\&#49340;&#49324;&#44204;&#51201;&#4943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&#44608;&#51652;&#50864;\E\BAKUP\OLD-E\1760\1766\1766-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Users\paik\AppData\Local\Microsoft\Windows\Temporary%20Internet%20Files\Content.IE5\M3YUKNK9\BAKUP\OLD-E\1760\1766\1766-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532;&#47536;&#53944;1\&#47196;&#52972;%20&#46356;&#49828;&#53356;%20(e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minpro\&#48512;&#49328;&#46020;&#49884;&#44032;&#49828;\&#44396;&#49324;&#50725;&#49324;&#47924;&#54872;&#44221;&#44060;&#49440;\My%20Documents(2)\&#44608;&#54644;&#45453;&#51648;\&#44204;&#51201;e\&#49688;&#48176;&#51204;&#50696;&#49328;&#49436;(E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TAIWAN\C4\&#44208;&#51116;&#49436;&#47448;\C4MECH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0896;&#49440;\SW&#44060;&#49688;\SW-1&#52264;\&#45800;&#44032;&#49328;&#52636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My%20Documents\&#44032;&#48169;&#51060;&#48169;\&#54924;&#44288;\&#50696;&#51452;&#47928;&#54868;&#50696;&#49696;\&#49340;&#49324;&#44204;&#51201;&#4943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&#44221;&#50896;&#49440;\SW&#44060;&#49688;\SW-1&#52264;\&#45800;&#44032;&#49328;&#52636;&#4943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Users\paik\AppData\Local\Microsoft\Windows\Temporary%20Internet%20Files\Content.IE5\M3YUKNK9\&#50696;&#51221;&#44032;&#44201;&#49328;&#52636;%20&#48143;%20&#44204;&#51201;\20130528-&#51204;&#44592;-&#51076;&#49884;&#48337;&#46041;%20&#45236;&#50669;\&#51076;&#49884;&#48337;&#46041;&#51204;&#44592;&#44277;&#49324;(LED&#46321;&#50857;)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WORK\excel\PROJECT\&#44305;&#51204;&#51088;\VT1VPRINT(v.3.2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TOWER\SELECT\VTLCOST(V2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Estimate\&#44204;&#51201;\98-034-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My%20Documents(2)\&#44608;&#54644;&#45236;&#44396;\&#44204;&#51201;e\&#49688;&#48176;&#51204;&#50696;&#49328;&#49436;(E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788;&#44221;\C\WINDOWS\TEMP\WINDOWS\&#48148;&#53461;%20&#54868;&#47732;\&#49324;&#52380;&#49884;\My%20Documents(2)\&#44608;&#54644;&#45453;&#51648;\&#44204;&#51201;e\&#49688;&#48176;&#51204;&#50696;&#49328;&#49436;(E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\C\&#45236;&#50669;&#49436;\2001-&#49345;&#48152;&#44592;\&#49457;&#48712;&#49468;&#53944;-&#49328;&#52636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2285;&#50864;\&#50616;&#50577;ss%20&#48176;&#51204;&#48152;\Documents%20and%20Settings\Administrator\&#48148;&#53461;%20&#54868;&#47732;\&#50629;&#47924;\&#54364;&#51456;&#54805;&#49444;&#44228;&#49436;(2003&#45380;)\C&#54805;\6.&#54408;&#49480;&#5436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9\MY%20DOCUMENTS\Program%20Files\2002plan\&#54617;&#44368;\&#50728;&#52380;&#51204;&#44592;\01.&#50728;&#52380;&#52488;(2&#47732;400)-&#49464;&#51333;\01.&#50728;&#52380;&#52488;&#44060;&#48372;&#4968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468;&#44397;\C\&#44277;&#49324;&#44288;&#47144;\&#51077;&#52272;\&#45433;&#51648;&#49324;&#50629;&#49548;\&#47928;&#54868;&#54924;&#44288;\&#45236;&#50669;&#49436;\&#47928;&#54868;&#54924;&#44288;%20&#45236;&#50669;&#4943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648;&#50689;\&#47196;&#52972;%20&#46356;&#49828;&#53356;%20(c)\00&#44204;&#51201;\6.%20&#44592;&#53440;&#44277;&#49324;\&#51064;&#52380;&#49340;&#49328;%20&#54156;&#54532;&#51109;\&#51064;&#52380;&#49340;&#49328;&#45236;&#50669;&#49436;-2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53580;&#53356;&#45432;&#54028;&#53356;\&#49892;&#51221;&#48372;&#44256;\&#54028;&#51068;&#51221;&#49328;%20-%20&#50504;&#45824;&#47532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Documents%20and%20Settings\1\My%20Documents\MY%20FORM\&#45236;&#50669;&#49436;\&#44204;&#51201;&#49436;(&#50896;&#48376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DATA\DATA\HWP25\JANG\&#49688;&#51221;\2&#52264;&#49688;&#51221;\&#49444;&#44228;&#52280;&#44256;&#51088;&#47308;-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DATA\DATA\HWP25\JANG\&#49688;&#51221;\2&#52264;&#49688;&#51221;\&#46041;&#5089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Documents%20and%20Settings\&#51204;&#44592;&#51088;&#4730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WORK\&#44221;&#52632;&#49440;\1&#52264;\&#49444;&#44228;&#50696;&#49328;&#45236;&#50669;&#494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2002project\&#48120;&#50500;&#47532;&#49345;&#44032;(&#51060;&#52268;&#48373;)\&#48120;&#50500;&#47532;\&#51204;&#44592;&#51088;&#4730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cuments%20and%20Settings\NJB\&#48148;&#53461;%20&#54868;&#47732;\&#48708;&#46168;&#44592;\&#44053;&#44288;&#51452;&#51060;&#49444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g\SONG\&#49324;&#49345;&#44396;&#52397;\&#52572;&#51333;&#45236;~1\&#49328;&#52636;&#51312;&#4943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xwgfxxwuul\&#47196;&#52972;%20&#46356;&#49828;&#53356;%20(c)\&#46904;&#48512;&#44592;\02.&#44396;&#44036;&#47932;&#47049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928;&#50857;\&#51089;&#50629;&#49892;\&#51089;&#50629;&#49892;\&#52649;&#48513;&#49440;(&#52572;&#51333;)\&#45236;&#50669;&#49436;\&#44148;&#48376;&#50857;\&#49444;&#44228;&#4943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U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4221;&#54872;\&#54620;&#44397;&#44277;&#54637;&#44277;&#45800;\&#44033;&#51333;&#49436;&#47448;\&#51068;&#50948;&#52572;&#51333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3685;&#50672;&#49688;&#50896;&#49444;&#44228;&#49436;(&#46020;&#44553;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77;&#52272;&#44204;&#51201;\2000&#45380;\&#49345;&#54616;&#49688;&#46020;\&#54077;&#49457;\&#49444;&#44228;&#49436;(&#44592;&#44228;)\&#46020;&#44553;\&#54077;&#49457;&#45236;&#50669;-&#46020;&#44553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05&#49888;&#49457;&#49436;&#47448;\office\&#50629;&#47924;&#51068;&#51648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4\&#51089;&#50629;&#48169;%20(f)\My%20Documents\2001&#45380;&#46020;\&#51088;&#46041;&#51228;&#50612;\&#47560;&#51648;&#47561;\SINGLE\EMAIL\temp\02\980226%20&#54056;&#49496;MESA&#48716;&#46377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1&#45380;&#46020;\&#51228;&#51312;2001\E01009%20&#44221;&#45824;&#52824;&#45824;&#49444;&#48708;&#51088;&#46041;&#51228;&#50612;&#49884;&#49828;&#53596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928;&#50857;\&#51089;&#50629;&#49892;\&#44608;&#50689;&#48124;\ADATA\AA&#50808;&#51452;&#44204;\A1999&#45380;\&#49688;&#50896;&#52629;&#44396;&#51109;&#53685;&#49888;\&#44277;&#45236;&#50669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&#49552;&#47564;&#50689;\&#44277;&#49324;&#44288;&#47144;\&#44060;&#47049;&#44277;&#49324;\&#48512;&#49328;&#51652;CY%20&#51312;&#47749;&#53440;&#50892;%20&#49888;&#49444;&#44277;&#49324;%20&#54224;&#44592;&#47932;&#52376;&#47532;&#50857;&#50669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HWP25\DATA\HWP25\&#54840;&#45224;&#49440;\2&#52264;\&#46020;&#49436;&#47448;\&#45800;&#44032;(&#49324;&#50629;&#49548;)\My%20Documents\&#49436;&#50872;-&#49884;&#55141;\&#53440;&#49324;Data\&#51473;&#47049;&#49328;&#5263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3\&#47196;&#52972;%20&#46356;&#49828;&#53356;%20(f)\&#49457;&#52380;\&#49457;&#52380;&#49444;&#44228;&#49436;\&#51204;&#52264;&#49440;\&#49688;&#50689;-&#47564;&#45909;&#44036;%20&#49444;&#44228;&#51088;&#47308;\&#44277;&#47049;&#49328;&#52636;&#44540;&#44144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49444;&#44228;&#46020;&#49436;(DWG)\2003PLAN\&#52384;&#46020;&#52397;-1\&#54840;&#45224;&#44428;%20&#45236;&#47449;&#54868;&#47932;&#44592;&#51648;%20&#51064;&#51077;&#52384;&#46020;%20&#50504;&#54217;&#50669;&#49324;%20&#51204;&#47141;&#49444;&#48708;%20&#49892;&#49884;&#49444;&#44228;\&#45236;&#50669;&#49436;\&#50504;&#54217;-&#45236;&#50669;&#4943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572;&#47749;&#49437;\&#50857;&#49328;&#49548;&#54868;&#47932;\&#51068;&#50948;&#45824;&#44032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Documents%20and%20Settings\&#49552;&#47564;&#50689;\My%20Documents\&#44396;&#54868;&#51068;\&#49444;&#44228;&#49436;&#51032;%20&#48169;\&#49444;&#44228;&#48320;&#44221;\&#44396;&#54868;&#51068;\&#49444;&#44228;&#49436;&#51032;%20&#48169;\&#44396;&#54868;&#51068;\&#49444;&#44228;&#49436;&#51032;%20&#48169;\&#48512;&#49328;&#51652;CY%20&#51312;&#47749;&#53440;&#50892;%20&#49888;&#49444;&#44277;&#49324;%20&#54224;&#44592;&#47932;&#52376;&#47532;&#50857;&#50669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457;&#54788;\D\Project\work\ss\&#45236;&#50669;&#49436;(&#51061;&#49328;&#50669;&#49324;-&#53685;&#49888;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1076;&#52285;&#47925;\KKD\&#49444;&#44228;\&#49436;&#50872;&#54868;&#51204;\2&#52264;\&#53440;&#49324;Data\&#51473;&#47049;&#49328;&#5263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788;&#44221;\C\WINDOWS\TEMP\minpro\&#48512;&#49328;&#46020;&#49884;&#44032;&#49828;\&#44396;&#49324;&#50725;&#49324;&#47924;&#54872;&#44221;&#44060;&#49440;\My%20Documents(2)\&#44608;&#54644;&#45453;&#51648;\&#44204;&#51201;e\&#49688;&#48176;&#51204;&#50696;&#49328;&#49436;(E)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My%20Documents\EXCEL\JUNGANG\&#50577;&#46041;&#50669;&#49324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EXCEL\YESTER\&#44540;&#44144;&#4943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&#50980;&#54788;&#49688;\&#44277;&#49324;\&#44277;&#49324;&#49444;&#44228;\2006&#45380;&#46020;\&#52285;&#50896;%20&#48143;%20&#51652;&#51452;%20&#50669;&#44396;&#45236;%20&#51204;&#47141;&#49444;&#48708;%20&#48372;&#49688;&#44277;&#49324;\&#48512;&#49328;&#51652;CY%20&#51312;&#47749;&#53440;&#50892;%20&#49888;&#49444;&#44277;&#49324;%20&#54224;&#44592;&#47932;&#52376;&#47532;&#50857;&#50669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&#45236;&#50669;&#49436;\2001-&#54616;&#48152;&#44592;\&#51228;&#51452;-&#51068;&#50948;&#47785;&#47197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&#47924;&#45824;&#51109;&#52824;\My%20Documents\&#44032;&#48169;&#51060;&#48169;\&#44288;&#44553;\&#50896;&#51088;&#47141;&#50672;&#49688;&#44288;\&#53440;&#44204;&#51201;&#49436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4540;\D\&#52380;&#50504;&#50669;&#54924;&#44592;&#50808;2&#44060;&#50669;&#49324;\&#54924;&#44592;&#50808;2&#44060;&#50669;&#49324;\&#51473;&#50521;&#49440;%20&#54924;&#44592;&#50808;%202&#44060;&#50669;&#49324;\1.&#54924;&#44592;&#50669;&#49324;\&#49444;&#44228;&#49436;\&#44592;&#53440;(&#54924;&#44592;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4540;\D\&#52380;&#50504;&#50669;&#54924;&#44592;&#50808;2&#44060;&#50669;&#49324;\&#54924;&#44592;&#50808;2&#44060;&#50669;&#49324;\&#51473;&#50521;&#49440;%20&#54924;&#44592;&#50808;%202&#44060;&#50669;&#49324;\1.&#54924;&#44592;&#50669;&#49324;\&#49444;&#44228;&#49436;\&#51068;&#50948;&#45824;&#44032;(&#54924;&#44592;)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46020;&#47732;&#51089;&#50629;&#48169;\&#46041;&#47000;&#44368;&#50977;&#52397;\&#44396;&#49436;&#50668;&#51473;&#50808;4&#44060;&#44368;&#45257;&#45212;&#48169;&#51204;&#44592;&#44277;&#49324;\&#46041;&#47000;&#44368;&#50977;&#52397;&#52572;&#51333;\&#44396;&#49436;&#50668;&#51473;\&#45236;&#50669;\&#44396;&#49436;&#50668;&#51473;-&#46020;&#44553;(2&#47732;500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0029\e$\&#49552;&#47564;&#50689;\&#44277;&#49324;\2005&#45380;&#46020;\&#48512;&#49328;&#50669;&#48372;&#51068;&#47084;&#49892;&#44060;&#49688;&#44277;&#49324;\&#51204;&#47141;&#54016;&#51109;\&#50872;&#49328;&#54637;&#50669;\&#50872;&#49328;&#54637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9\MY%20DOCUMENTS\My%20Documents\&#48176;&#54840;&#49457;\&#45236;&#50669;&#49436;\&#49888;&#45909;&#52572;&#51333;&#45236;&#50669;&#49436;\&#45236;&#50669;&#49436;(&#52509;&#44292;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9\MY%20DOCUMENTS\Program%20Files\2002plan\&#54617;&#44368;\&#50728;&#52380;&#51204;&#44592;\01.&#50728;&#52380;&#52488;(2&#47732;400)-&#49464;&#51333;\00.&#46020;&#44553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GROUP\Data\Mail\Temp\phk\&#44204;&#51201;&#44592;&#51456;\&#44277;&#49324;&#44592;&#44036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EXCEL~1\&#47924;&#45824;&#44204;&#51201;\&#54217;&#50504;&#49328;&#50629;\&#52964;&#48292;&#49496;&#49468;&#53440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cuments%20and%20Settings\Administrator\&#48148;&#53461;%20&#54868;&#47732;\&#51648;&#54217;&#50669;&#49324;&#45236;&#50669;&#49436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824;&#51204;&#48376;&#49324;&#54868;&#51068;\&#44032;&#48169;&#51060;&#48169;(&#50641;&#49472;&#47928;&#49436;)\&#44288;&#44553;\&#46041;&#54617;&#54785;&#47749;&#44592;&#45392;&#44288;\&#44592;&#53440;\My%20Documents\&#44032;&#48169;&#51060;&#48169;\&#44592;&#53440;\&#50896;&#51088;&#47141;&#50672;&#49688;&#44288;\&#53440;&#44204;&#51201;&#49436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PORJECT-&#51089;&#50629;&#48169;\2002&#45380;\11&#50900;-&#49888;&#49688;&#46041;%20APT,&#54217;&#53469;&#50669;&#49324;\&#54217;&#53469;&#50669;&#49324;\&#44221;&#48512;&#49440;&#54217;&#53469;&#50669;&#49324;%20&#51613;&#52629;&#50640;%20&#46384;&#47480;%20&#53685;&#49888;&#49444;&#48708;%20&#49888;&#49444;%20&#49892;&#49884;&#49444;&#44228;&#50857;&#50669;\&#49688;&#47049;&#48143;&#45800;&#44032;&#49328;&#52636;&#49436;\&#45432;&#51228;&#54840;&#51089;&#50629;&#48169;\2002\5&#50900;\&#49457;&#48513;&#50669;&#49324;&#53685;&#49888;\&#45236;&#50669;&#49436;(&#51061;&#49328;&#50669;&#49324;-&#53685;&#49888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HWP25\DATA\HWP25\&#54840;&#45224;&#49440;%20&#51061;&#49328;~&#49569;&#51221;&#47532;\&#45800;&#44032;&#49328;&#52636;&#49436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cuments%20and%20Settings\Mr.Zoo!!\&#48148;&#53461;%20&#54868;&#47732;\&#51204;&#47141;&#50629;&#47924;&#52280;&#44256;&#51088;&#47308;\&#44277;&#49324;&#44288;&#47144;\2006&#45380;&#44277;&#49324;\&#51652;&#51452;&#52264;&#47049;&#51452;&#51116;&#50808;%201&#44060;&#49548;\00&#52264;&#45800;&#44592;&#50808;\&#44284;&#50629;(&#51652;&#54665;)\&#44053;&#47497;\DATA\HWP25\&#54840;&#45224;&#49440;%20&#51061;&#49328;~&#49569;&#51221;&#47532;\&#52509;&#47932;&#47049;&#54364;(&#49888;&#49444;)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DOWS\&#48148;&#53461;%20&#54868;&#47732;\&#46041;&#50500;-1&#52264;\&#52280;&#44256;-&#51060;&#47928;\LMEBM005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PORJECT-&#51089;&#50629;&#48169;\2002&#45380;\11&#50900;-&#49888;&#49688;&#46041;%20APT,&#54217;&#53469;&#50669;&#49324;\&#54217;&#53469;&#50669;&#49324;\&#44221;&#48512;&#49440;&#54217;&#53469;&#50669;&#49324;%20&#51613;&#52629;&#50640;%20&#46384;&#47480;%20&#53685;&#49888;&#49444;&#48708;%20&#49888;&#49444;%20&#49892;&#49884;&#49444;&#44228;&#50857;&#50669;\&#49688;&#47049;&#48143;&#45800;&#44032;&#49328;&#52636;&#49436;\&#45236;&#50669;&#49436;(&#51061;&#49328;&#50669;&#49324;-&#53685;&#49888;)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&#51088;&#47308;&#48373;&#44396;\&#47928;&#49436;%2002\&#46020;&#47732;\&#54617;&#44368;\&#45824;&#54617;&#44368;\&#52852;&#51060;&#49828;&#53944;&#48372;&#49688;&#44277;&#49324;\&#44592;&#44228;\&#52572;&#51333;\&#52572;&#51333;\2&#50613;&#49688;&#51221;\&#49340;&#49324;&#44204;&#51201;&#49436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4396;&#54617;&#52488;&#45236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72;3\&#54644;&#44053;\&#45236;&#50669;&#49436;\&#54644;&#45224;\&#54644;&#45224;-&#52628;&#44032;&#48516;-&#45236;&#50669;&#49436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46041;&#48169;\2001&#45380;&#44221;&#50896;\7,&#44221;&#50896;(&#44288;&#47532;&#48512;)\WIN95\&#48148;&#53461;%20&#54868;&#47732;\My%20Documents\&#50672;&#49845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2002project\&#48120;&#50500;&#47532;&#49345;&#44032;(&#51060;&#52268;&#48373;)\SK&#49345;&#44032;&#44228;&#49328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량산출 (2)"/>
      <sheetName val="중량산출"/>
      <sheetName val="Sheet1"/>
      <sheetName val="Sheet2"/>
      <sheetName val="Sheet3"/>
      <sheetName val="도급일위"/>
      <sheetName val="도급일위1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노임단가"/>
      <sheetName val="단가산출기초"/>
      <sheetName val="인수공터파기단면도"/>
      <sheetName val="단가산출내역서"/>
      <sheetName val="동원인원"/>
      <sheetName val="동원내역"/>
      <sheetName val="총공사비"/>
      <sheetName val="공사원가"/>
      <sheetName val="단가산출서"/>
      <sheetName val="포장절단"/>
      <sheetName val="공종구간"/>
      <sheetName val="SILIC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기타경비"/>
      <sheetName val="단위중량"/>
      <sheetName val="1.공사설명서"/>
      <sheetName val="예정공정표"/>
      <sheetName val="예산서갑지"/>
      <sheetName val="지급자재"/>
      <sheetName val="설계예산서"/>
      <sheetName val="공사원가계산서"/>
      <sheetName val="내역서(집계)"/>
      <sheetName val="내역서"/>
      <sheetName val="전차선"/>
      <sheetName val="급전조가선"/>
      <sheetName val="보조조가선"/>
      <sheetName val="산출(전차선)"/>
      <sheetName val="산출(조가선)"/>
      <sheetName val="변전소+TIE POST"/>
      <sheetName val="망미변전소"/>
      <sheetName val="연산변전소 "/>
      <sheetName val="미남변전소 "/>
      <sheetName val="수영 TIE POST"/>
      <sheetName val="산출(지지물)"/>
      <sheetName val="산출(곡선당김)"/>
      <sheetName val="산출(인류장치)"/>
      <sheetName val="공량산출근거"/>
      <sheetName val="경비집계"/>
      <sheetName val="잡철물공장가공"/>
      <sheetName val="참고자료 (1)"/>
      <sheetName val="참고자료 (2)"/>
      <sheetName val="참고자료 (3)"/>
      <sheetName val="합판거푸집"/>
      <sheetName val="기타경비 (2)"/>
      <sheetName val="집계"/>
      <sheetName val="일위대가"/>
      <sheetName val="대가산출"/>
      <sheetName val="Sheet1"/>
      <sheetName val="설비(1공구집계)"/>
      <sheetName val="설비(광안~수영)"/>
      <sheetName val="설비(수영~망미)"/>
      <sheetName val="설비(망미~연미)"/>
      <sheetName val="설비(연미~물만골)"/>
      <sheetName val="설비(물만골~연산)"/>
      <sheetName val="설비(연산~남문구)"/>
      <sheetName val="설비(남문구~종합운동장)"/>
      <sheetName val="설비(종합운동장~사직)"/>
      <sheetName val="설비(사직~미남)"/>
      <sheetName val="설비(미남~만덕)"/>
      <sheetName val="설비(미남~만덕)(2)"/>
      <sheetName val="전차선설비공사"/>
      <sheetName val="9GNG운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MOTOR"/>
      <sheetName val="2F 회의실견적(5_14 일대)"/>
      <sheetName val="1"/>
      <sheetName val="조도계산서 (도서)"/>
      <sheetName val="wall"/>
      <sheetName val="MACRO(MCC)"/>
      <sheetName val="인건비"/>
      <sheetName val="중기일위대가"/>
      <sheetName val="102역사"/>
      <sheetName val="정부노임단가"/>
      <sheetName val="L_RPTA05_목록"/>
      <sheetName val="내역"/>
      <sheetName val="통합"/>
      <sheetName val="225-5"/>
      <sheetName val="ⴭⴭⴭⴭ"/>
      <sheetName val="WORK"/>
      <sheetName val="사전공사"/>
      <sheetName val="Y-WORK"/>
      <sheetName val="안정검토(온1)"/>
      <sheetName val="을"/>
      <sheetName val="ITEM"/>
      <sheetName val="일반공사"/>
      <sheetName val="Sheet1"/>
      <sheetName val="부하_성남_"/>
      <sheetName val="노임단가"/>
      <sheetName val="수량산출"/>
      <sheetName val="#REF"/>
      <sheetName val="품셈기준"/>
      <sheetName val="DATA"/>
      <sheetName val="일위대가목록"/>
      <sheetName val="방송노임"/>
      <sheetName val="N賃率-職"/>
      <sheetName val="giathanh1"/>
      <sheetName val="BID"/>
      <sheetName val="하수급견적대비"/>
      <sheetName val="금액내역서"/>
      <sheetName val="__MAIN"/>
      <sheetName val="단가산출1"/>
      <sheetName val="표지 (2)"/>
      <sheetName val="입력DATA"/>
      <sheetName val="바닥판"/>
      <sheetName val="3련 BOX"/>
      <sheetName val="설직재-1"/>
      <sheetName val="일위대가"/>
      <sheetName val="Total"/>
      <sheetName val="명세서"/>
      <sheetName val="발전기계산서"/>
      <sheetName val="의왕F사"/>
      <sheetName val="가공사"/>
      <sheetName val="대가_"/>
      <sheetName val="2F_회의실견적(5_14_일대)"/>
      <sheetName val="조도계산서_(도서)"/>
      <sheetName val="토사(PE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총괄"/>
      <sheetName val="工총괄 (2)"/>
      <sheetName val="공-직集"/>
      <sheetName val="공-직비"/>
      <sheetName val="공-물량"/>
      <sheetName val="일위"/>
      <sheetName val="공-간노"/>
      <sheetName val="工경비"/>
      <sheetName val="工간노율"/>
      <sheetName val="工경비율"/>
      <sheetName val="工완성공사율"/>
      <sheetName val="工산재율"/>
      <sheetName val="工안전관리율"/>
      <sheetName val="工관리비율"/>
      <sheetName val="__MAIN"/>
      <sheetName val="I一般比"/>
      <sheetName val="견적-내역"/>
      <sheetName val="과천MAIN"/>
      <sheetName val="OSM0809"/>
      <sheetName val="견적"/>
      <sheetName val="외자배분"/>
      <sheetName val="재1"/>
      <sheetName val="9903모빌랙및이중마루설치"/>
      <sheetName val="Sheet1"/>
      <sheetName val="내역서"/>
      <sheetName val="MOTOR"/>
      <sheetName val="MDL"/>
      <sheetName val="인건-측정"/>
      <sheetName val="단가비교표"/>
      <sheetName val="N賃率-職"/>
      <sheetName val="012803"/>
      <sheetName val="노임"/>
      <sheetName val="설비"/>
      <sheetName val="J直材4"/>
      <sheetName val="IMPEADENCE MAP 취수장"/>
      <sheetName val="수량산출"/>
      <sheetName val="갑지"/>
      <sheetName val="합천내역"/>
      <sheetName val="NOMUBI"/>
      <sheetName val="sw1"/>
      <sheetName val="장비 (2)"/>
      <sheetName val="EP0618"/>
      <sheetName val="부하계산서"/>
      <sheetName val="Project Brief"/>
      <sheetName val="Sheet1 (2)"/>
      <sheetName val="구성비"/>
      <sheetName val="정부노임단가"/>
      <sheetName val="Pier 3"/>
      <sheetName val="공통(20-91)"/>
      <sheetName val="가공비"/>
      <sheetName val="9GNG운반"/>
      <sheetName val="공사원가계산서"/>
      <sheetName val="2F 회의실견적(5_14 일대)"/>
      <sheetName val="소계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&lt;표 8-4&gt; 완성공사 원가구성분석(경비율)</v>
          </cell>
        </row>
        <row r="2">
          <cell r="A2" t="str">
            <v>가) 공사 종류별</v>
          </cell>
          <cell r="I2" t="str">
            <v xml:space="preserve">   단위 : 천원</v>
          </cell>
          <cell r="K2" t="str">
            <v>나) 공사 규모별</v>
          </cell>
          <cell r="S2" t="str">
            <v xml:space="preserve">   단위 : 천원</v>
          </cell>
          <cell r="U2" t="str">
            <v>다) 공사 기간별</v>
          </cell>
          <cell r="AC2" t="str">
            <v xml:space="preserve">   단위 : 천원</v>
          </cell>
        </row>
        <row r="3">
          <cell r="B3" t="str">
            <v xml:space="preserve">       건          축</v>
          </cell>
          <cell r="E3" t="str">
            <v xml:space="preserve">       토          목</v>
          </cell>
          <cell r="H3" t="str">
            <v>산  업  설  비</v>
          </cell>
          <cell r="L3" t="str">
            <v xml:space="preserve">    5  억  원    미  만</v>
          </cell>
          <cell r="O3" t="str">
            <v xml:space="preserve">    5억원 ∼ 30억원 미만</v>
          </cell>
          <cell r="R3" t="str">
            <v xml:space="preserve">   3 0  억  원    이  상</v>
          </cell>
          <cell r="V3" t="str">
            <v xml:space="preserve">    6  개  월   이  하</v>
          </cell>
          <cell r="Y3" t="str">
            <v xml:space="preserve">  7개월이상 ~ 12개월이하</v>
          </cell>
          <cell r="AB3" t="str">
            <v xml:space="preserve">   1 3  개  월    이  상</v>
          </cell>
        </row>
        <row r="4">
          <cell r="B4" t="str">
            <v>금    액</v>
          </cell>
          <cell r="C4" t="str">
            <v>구 성 비</v>
          </cell>
          <cell r="D4" t="str">
            <v>경 비 율</v>
          </cell>
          <cell r="E4" t="str">
            <v>금    액</v>
          </cell>
          <cell r="F4" t="str">
            <v>구 성 비</v>
          </cell>
          <cell r="G4" t="str">
            <v>경 비 율</v>
          </cell>
          <cell r="H4" t="str">
            <v>금    액</v>
          </cell>
          <cell r="I4" t="str">
            <v>구 성 비</v>
          </cell>
          <cell r="J4" t="str">
            <v>경 비 율</v>
          </cell>
          <cell r="L4" t="str">
            <v>금    액</v>
          </cell>
          <cell r="M4" t="str">
            <v>구 성 비</v>
          </cell>
          <cell r="N4" t="str">
            <v>경 비 율</v>
          </cell>
          <cell r="O4" t="str">
            <v>금    액</v>
          </cell>
          <cell r="P4" t="str">
            <v>구 성 비</v>
          </cell>
          <cell r="Q4" t="str">
            <v>경 비 율</v>
          </cell>
          <cell r="R4" t="str">
            <v>금    액</v>
          </cell>
          <cell r="S4" t="str">
            <v>구 성 비</v>
          </cell>
          <cell r="T4" t="str">
            <v>경 비 율</v>
          </cell>
          <cell r="V4" t="str">
            <v>금    액</v>
          </cell>
          <cell r="W4" t="str">
            <v>구 성 비</v>
          </cell>
          <cell r="X4" t="str">
            <v>경 비 율</v>
          </cell>
          <cell r="Y4" t="str">
            <v>금    액</v>
          </cell>
          <cell r="Z4" t="str">
            <v>구 성 비</v>
          </cell>
          <cell r="AA4" t="str">
            <v>경 비 율</v>
          </cell>
          <cell r="AB4" t="str">
            <v>금    액</v>
          </cell>
          <cell r="AC4" t="str">
            <v>구 성 비</v>
          </cell>
          <cell r="AD4" t="str">
            <v>경 비 율</v>
          </cell>
        </row>
        <row r="5">
          <cell r="A5" t="str">
            <v>1. 재        료        비</v>
          </cell>
          <cell r="B5">
            <v>950743</v>
          </cell>
          <cell r="C5">
            <v>0.27543000000000001</v>
          </cell>
          <cell r="E5">
            <v>437329</v>
          </cell>
          <cell r="F5">
            <v>0.18584999999999999</v>
          </cell>
          <cell r="H5">
            <v>2748545</v>
          </cell>
          <cell r="I5">
            <v>0.24590999999999999</v>
          </cell>
          <cell r="K5" t="str">
            <v>1. 재        료        비</v>
          </cell>
          <cell r="L5">
            <v>104101</v>
          </cell>
          <cell r="M5">
            <v>0.30448999999999998</v>
          </cell>
          <cell r="O5">
            <v>235764</v>
          </cell>
          <cell r="P5">
            <v>0.24213999999999999</v>
          </cell>
          <cell r="R5">
            <v>3583135</v>
          </cell>
          <cell r="S5">
            <v>0.25401000000000001</v>
          </cell>
          <cell r="U5" t="str">
            <v>1. 재        료        비</v>
          </cell>
          <cell r="V5">
            <v>222694</v>
          </cell>
          <cell r="W5">
            <v>0.26834000000000002</v>
          </cell>
          <cell r="Y5">
            <v>374143</v>
          </cell>
          <cell r="Z5">
            <v>0.22874</v>
          </cell>
          <cell r="AB5">
            <v>1997456</v>
          </cell>
          <cell r="AC5">
            <v>0.26143</v>
          </cell>
        </row>
        <row r="7">
          <cell r="A7" t="str">
            <v>2. 노        무        비</v>
          </cell>
          <cell r="B7">
            <v>375520</v>
          </cell>
          <cell r="C7">
            <v>0.10879</v>
          </cell>
          <cell r="E7">
            <v>383528</v>
          </cell>
          <cell r="F7">
            <v>0.16299</v>
          </cell>
          <cell r="H7">
            <v>868525</v>
          </cell>
          <cell r="I7">
            <v>7.7710000000000001E-2</v>
          </cell>
          <cell r="K7" t="str">
            <v>2. 노        무        비</v>
          </cell>
          <cell r="L7">
            <v>97163</v>
          </cell>
          <cell r="M7">
            <v>0.28419</v>
          </cell>
          <cell r="O7">
            <v>204054</v>
          </cell>
          <cell r="P7">
            <v>0.20957000000000001</v>
          </cell>
          <cell r="R7">
            <v>1340718</v>
          </cell>
          <cell r="S7">
            <v>9.5039999999999999E-2</v>
          </cell>
          <cell r="U7" t="str">
            <v>2. 노        무        비</v>
          </cell>
          <cell r="V7">
            <v>177759</v>
          </cell>
          <cell r="W7">
            <v>0.2142</v>
          </cell>
          <cell r="Y7">
            <v>265884</v>
          </cell>
          <cell r="Z7">
            <v>0.16255</v>
          </cell>
          <cell r="AB7">
            <v>738597</v>
          </cell>
          <cell r="AC7">
            <v>9.6670000000000006E-2</v>
          </cell>
        </row>
        <row r="8">
          <cell r="A8" t="str">
            <v xml:space="preserve">   (1) 직  접  노  무  비</v>
          </cell>
          <cell r="B8">
            <v>278122</v>
          </cell>
          <cell r="C8">
            <v>8.0570000000000003E-2</v>
          </cell>
          <cell r="E8">
            <v>303398</v>
          </cell>
          <cell r="F8">
            <v>0.12894</v>
          </cell>
          <cell r="H8">
            <v>554602</v>
          </cell>
          <cell r="I8">
            <v>4.9619999999999997E-2</v>
          </cell>
          <cell r="K8" t="str">
            <v xml:space="preserve">   (1) 직  접  노  무  비</v>
          </cell>
          <cell r="L8">
            <v>83105</v>
          </cell>
          <cell r="M8">
            <v>0.24307000000000001</v>
          </cell>
          <cell r="O8">
            <v>171603</v>
          </cell>
          <cell r="P8">
            <v>0.17624999999999999</v>
          </cell>
          <cell r="R8">
            <v>942419</v>
          </cell>
          <cell r="S8">
            <v>6.6809999999999994E-2</v>
          </cell>
          <cell r="U8" t="str">
            <v xml:space="preserve">   (1) 직  접  노  무  비</v>
          </cell>
          <cell r="V8">
            <v>143966</v>
          </cell>
          <cell r="W8">
            <v>0.17348</v>
          </cell>
          <cell r="Y8">
            <v>214710</v>
          </cell>
          <cell r="Z8">
            <v>0.13127</v>
          </cell>
          <cell r="AB8">
            <v>527041</v>
          </cell>
          <cell r="AC8">
            <v>6.898E-2</v>
          </cell>
        </row>
        <row r="9">
          <cell r="A9" t="str">
            <v xml:space="preserve">   (2) 간  접  노  무  비</v>
          </cell>
          <cell r="B9">
            <v>97398</v>
          </cell>
          <cell r="C9">
            <v>2.8219999999999999E-2</v>
          </cell>
          <cell r="E9">
            <v>80130</v>
          </cell>
          <cell r="F9">
            <v>3.4049999999999997E-2</v>
          </cell>
          <cell r="H9">
            <v>313923</v>
          </cell>
          <cell r="I9">
            <v>2.809E-2</v>
          </cell>
          <cell r="K9" t="str">
            <v xml:space="preserve">   (2) 간  접  노  무  비</v>
          </cell>
          <cell r="L9">
            <v>14058</v>
          </cell>
          <cell r="M9">
            <v>4.1119999999999997E-2</v>
          </cell>
          <cell r="O9">
            <v>32451</v>
          </cell>
          <cell r="P9">
            <v>3.3329999999999999E-2</v>
          </cell>
          <cell r="R9">
            <v>398299</v>
          </cell>
          <cell r="S9">
            <v>2.8240000000000001E-2</v>
          </cell>
          <cell r="U9" t="str">
            <v xml:space="preserve">   (2) 간  접  노  무  비</v>
          </cell>
          <cell r="V9">
            <v>33793</v>
          </cell>
          <cell r="W9">
            <v>4.0719999999999999E-2</v>
          </cell>
          <cell r="Y9">
            <v>51175</v>
          </cell>
          <cell r="Z9">
            <v>3.1289999999999998E-2</v>
          </cell>
          <cell r="AB9">
            <v>211557</v>
          </cell>
          <cell r="AC9">
            <v>2.7689999999999999E-2</v>
          </cell>
        </row>
        <row r="11">
          <cell r="A11" t="str">
            <v xml:space="preserve">   (재 료 비  +  노 무 비)</v>
          </cell>
          <cell r="B11">
            <v>1326263</v>
          </cell>
          <cell r="C11">
            <v>0.38422000000000001</v>
          </cell>
          <cell r="D11">
            <v>1</v>
          </cell>
          <cell r="E11">
            <v>820857</v>
          </cell>
          <cell r="F11">
            <v>0.34883999999999998</v>
          </cell>
          <cell r="G11">
            <v>1</v>
          </cell>
          <cell r="H11">
            <v>3617070</v>
          </cell>
          <cell r="I11">
            <v>0.32361000000000001</v>
          </cell>
          <cell r="J11">
            <v>1</v>
          </cell>
          <cell r="K11" t="str">
            <v xml:space="preserve">   (재 료 비  +  노 무 비)</v>
          </cell>
          <cell r="L11">
            <v>201264</v>
          </cell>
          <cell r="M11">
            <v>0.58867999999999998</v>
          </cell>
          <cell r="N11">
            <v>1</v>
          </cell>
          <cell r="O11">
            <v>439818</v>
          </cell>
          <cell r="P11">
            <v>0.45172000000000001</v>
          </cell>
          <cell r="Q11">
            <v>1</v>
          </cell>
          <cell r="R11">
            <v>4923853</v>
          </cell>
          <cell r="S11">
            <v>0.34905999999999998</v>
          </cell>
          <cell r="T11">
            <v>1</v>
          </cell>
          <cell r="U11" t="str">
            <v xml:space="preserve">   (재 료 비  +  노 무 비)</v>
          </cell>
          <cell r="V11">
            <v>400453</v>
          </cell>
          <cell r="W11">
            <v>0.48254000000000002</v>
          </cell>
          <cell r="X11">
            <v>1</v>
          </cell>
          <cell r="Y11">
            <v>640027</v>
          </cell>
          <cell r="Z11">
            <v>0.39129000000000003</v>
          </cell>
          <cell r="AA11">
            <v>1</v>
          </cell>
          <cell r="AB11">
            <v>2736053</v>
          </cell>
          <cell r="AC11">
            <v>0.35809999999999997</v>
          </cell>
          <cell r="AD11">
            <v>1</v>
          </cell>
        </row>
        <row r="13">
          <cell r="A13" t="str">
            <v>3. 외        주        비</v>
          </cell>
          <cell r="B13">
            <v>1795062</v>
          </cell>
          <cell r="C13">
            <v>0.52002999999999999</v>
          </cell>
          <cell r="E13">
            <v>1119318</v>
          </cell>
          <cell r="F13">
            <v>0.47567999999999999</v>
          </cell>
          <cell r="H13">
            <v>6408556</v>
          </cell>
          <cell r="I13">
            <v>0.57335999999999998</v>
          </cell>
          <cell r="K13" t="str">
            <v>3. 외        주        비</v>
          </cell>
          <cell r="L13">
            <v>98045</v>
          </cell>
          <cell r="M13">
            <v>0.28677000000000002</v>
          </cell>
          <cell r="O13">
            <v>415658</v>
          </cell>
          <cell r="P13">
            <v>0.4269</v>
          </cell>
          <cell r="R13">
            <v>7606806</v>
          </cell>
          <cell r="S13">
            <v>0.53925000000000001</v>
          </cell>
          <cell r="U13" t="str">
            <v>3. 외        주        비</v>
          </cell>
          <cell r="V13">
            <v>340924</v>
          </cell>
          <cell r="W13">
            <v>0.41081000000000001</v>
          </cell>
          <cell r="Y13">
            <v>820604</v>
          </cell>
          <cell r="Z13">
            <v>0.50168999999999997</v>
          </cell>
          <cell r="AB13">
            <v>4036844</v>
          </cell>
          <cell r="AC13">
            <v>0.52836000000000005</v>
          </cell>
        </row>
        <row r="15">
          <cell r="A15" t="str">
            <v>4. 현    장      경    비</v>
          </cell>
          <cell r="B15">
            <v>330494</v>
          </cell>
          <cell r="C15">
            <v>9.5740000000000006E-2</v>
          </cell>
          <cell r="E15">
            <v>412899</v>
          </cell>
          <cell r="F15">
            <v>0.17546999999999999</v>
          </cell>
          <cell r="H15">
            <v>1151508</v>
          </cell>
          <cell r="I15">
            <v>0.10302</v>
          </cell>
          <cell r="K15" t="str">
            <v>4. 현    장      경    비</v>
          </cell>
          <cell r="L15">
            <v>42578</v>
          </cell>
          <cell r="M15">
            <v>0.12454</v>
          </cell>
          <cell r="O15">
            <v>118173</v>
          </cell>
          <cell r="P15">
            <v>0.12137000000000001</v>
          </cell>
          <cell r="R15">
            <v>1575558</v>
          </cell>
          <cell r="S15">
            <v>0.11169</v>
          </cell>
          <cell r="U15" t="str">
            <v>4. 현    장      경    비</v>
          </cell>
          <cell r="V15">
            <v>88506</v>
          </cell>
          <cell r="W15">
            <v>0.10664999999999999</v>
          </cell>
          <cell r="Y15">
            <v>175029</v>
          </cell>
          <cell r="Z15">
            <v>0.10700999999999999</v>
          </cell>
          <cell r="AB15">
            <v>887468</v>
          </cell>
          <cell r="AC15">
            <v>0.11616</v>
          </cell>
        </row>
        <row r="16">
          <cell r="A16" t="str">
            <v xml:space="preserve">   (1) 전      력      비</v>
          </cell>
          <cell r="B16">
            <v>2984</v>
          </cell>
          <cell r="C16">
            <v>8.5999999999999998E-4</v>
          </cell>
          <cell r="E16">
            <v>1654</v>
          </cell>
          <cell r="F16">
            <v>6.9999999999999999E-4</v>
          </cell>
          <cell r="H16">
            <v>2049</v>
          </cell>
          <cell r="I16">
            <v>1.8000000000000001E-4</v>
          </cell>
          <cell r="K16" t="str">
            <v xml:space="preserve">   (1) 전      력      비</v>
          </cell>
          <cell r="L16">
            <v>134</v>
          </cell>
          <cell r="M16">
            <v>3.8999999999999999E-4</v>
          </cell>
          <cell r="O16">
            <v>595</v>
          </cell>
          <cell r="P16">
            <v>6.0999999999999997E-4</v>
          </cell>
          <cell r="R16">
            <v>11776</v>
          </cell>
          <cell r="S16">
            <v>8.3000000000000001E-4</v>
          </cell>
          <cell r="U16" t="str">
            <v xml:space="preserve">   (1) 전      력      비</v>
          </cell>
          <cell r="V16">
            <v>632</v>
          </cell>
          <cell r="W16">
            <v>7.6000000000000004E-4</v>
          </cell>
          <cell r="Y16">
            <v>756</v>
          </cell>
          <cell r="Z16">
            <v>4.6000000000000001E-4</v>
          </cell>
          <cell r="AB16">
            <v>6685</v>
          </cell>
          <cell r="AC16">
            <v>8.7000000000000001E-4</v>
          </cell>
        </row>
        <row r="17">
          <cell r="A17" t="str">
            <v xml:space="preserve">   (2) 운      반      비</v>
          </cell>
          <cell r="B17">
            <v>10810</v>
          </cell>
          <cell r="C17">
            <v>3.13E-3</v>
          </cell>
          <cell r="D17" t="str">
            <v>개별계산</v>
          </cell>
          <cell r="E17">
            <v>27511</v>
          </cell>
          <cell r="F17">
            <v>1.1690000000000001E-2</v>
          </cell>
          <cell r="G17" t="str">
            <v>개별계산</v>
          </cell>
          <cell r="H17">
            <v>101078</v>
          </cell>
          <cell r="I17">
            <v>9.0399999999999994E-3</v>
          </cell>
          <cell r="J17" t="str">
            <v>개별계산</v>
          </cell>
          <cell r="K17" t="str">
            <v xml:space="preserve">   (2) 운      반      비</v>
          </cell>
          <cell r="L17">
            <v>2598</v>
          </cell>
          <cell r="M17">
            <v>7.6E-3</v>
          </cell>
          <cell r="N17" t="str">
            <v>개별계산</v>
          </cell>
          <cell r="O17">
            <v>7587</v>
          </cell>
          <cell r="P17">
            <v>7.79E-3</v>
          </cell>
          <cell r="Q17" t="str">
            <v>개별계산</v>
          </cell>
          <cell r="R17">
            <v>68040</v>
          </cell>
          <cell r="S17">
            <v>4.8199999999999996E-3</v>
          </cell>
          <cell r="T17" t="str">
            <v>개별계산</v>
          </cell>
          <cell r="U17" t="str">
            <v xml:space="preserve">   (2) 운      반      비</v>
          </cell>
          <cell r="V17">
            <v>5153</v>
          </cell>
          <cell r="W17">
            <v>6.2100000000000002E-3</v>
          </cell>
          <cell r="X17" t="str">
            <v>개별계산</v>
          </cell>
          <cell r="Y17">
            <v>10060</v>
          </cell>
          <cell r="Z17">
            <v>6.1500000000000001E-3</v>
          </cell>
          <cell r="AA17" t="str">
            <v>개별계산</v>
          </cell>
          <cell r="AB17">
            <v>38778</v>
          </cell>
          <cell r="AC17">
            <v>5.0800000000000003E-3</v>
          </cell>
          <cell r="AD17" t="str">
            <v>개별계산</v>
          </cell>
        </row>
        <row r="18">
          <cell r="A18" t="str">
            <v xml:space="preserve">   (3) 기   계    경   비</v>
          </cell>
          <cell r="B18">
            <v>57736</v>
          </cell>
          <cell r="C18">
            <v>1.6729999999999998E-2</v>
          </cell>
          <cell r="D18" t="str">
            <v>개별계산</v>
          </cell>
          <cell r="E18">
            <v>199247</v>
          </cell>
          <cell r="F18">
            <v>8.4669999999999995E-2</v>
          </cell>
          <cell r="G18" t="str">
            <v>개별계산</v>
          </cell>
          <cell r="H18">
            <v>238441</v>
          </cell>
          <cell r="I18">
            <v>2.1329999999999998E-2</v>
          </cell>
          <cell r="J18" t="str">
            <v>개별계산</v>
          </cell>
          <cell r="K18" t="str">
            <v xml:space="preserve">   (3) 기   계    경   비</v>
          </cell>
          <cell r="L18">
            <v>20486</v>
          </cell>
          <cell r="M18">
            <v>5.9920000000000001E-2</v>
          </cell>
          <cell r="N18" t="str">
            <v>개별계산</v>
          </cell>
          <cell r="O18">
            <v>51506</v>
          </cell>
          <cell r="P18">
            <v>5.2900000000000003E-2</v>
          </cell>
          <cell r="Q18" t="str">
            <v>개별계산</v>
          </cell>
          <cell r="R18">
            <v>378003</v>
          </cell>
          <cell r="S18">
            <v>2.6800000000000001E-2</v>
          </cell>
          <cell r="T18" t="str">
            <v>개별계산</v>
          </cell>
          <cell r="U18" t="str">
            <v xml:space="preserve">   (3) 기   계    경   비</v>
          </cell>
          <cell r="V18">
            <v>34434</v>
          </cell>
          <cell r="W18">
            <v>4.1489999999999999E-2</v>
          </cell>
          <cell r="X18" t="str">
            <v>개별계산</v>
          </cell>
          <cell r="Y18">
            <v>68719</v>
          </cell>
          <cell r="Z18">
            <v>4.2009999999999999E-2</v>
          </cell>
          <cell r="AA18" t="str">
            <v>개별계산</v>
          </cell>
          <cell r="AB18">
            <v>215197</v>
          </cell>
          <cell r="AC18">
            <v>2.8170000000000001E-2</v>
          </cell>
          <cell r="AD18" t="str">
            <v>개별계산</v>
          </cell>
        </row>
        <row r="19">
          <cell r="A19" t="str">
            <v xml:space="preserve">   (4) 특 허 권  사 용 료</v>
          </cell>
          <cell r="B19">
            <v>174</v>
          </cell>
          <cell r="C19">
            <v>5.0000000000000002E-5</v>
          </cell>
          <cell r="E19">
            <v>81</v>
          </cell>
          <cell r="F19">
            <v>3.0000000000000001E-5</v>
          </cell>
          <cell r="H19">
            <v>0</v>
          </cell>
          <cell r="I19"/>
          <cell r="K19" t="str">
            <v xml:space="preserve">   (4) 특 허 권  사 용 료</v>
          </cell>
          <cell r="L19">
            <v>36</v>
          </cell>
          <cell r="M19">
            <v>1.1E-4</v>
          </cell>
          <cell r="O19">
            <v>42</v>
          </cell>
          <cell r="P19">
            <v>4.0000000000000003E-5</v>
          </cell>
          <cell r="R19">
            <v>591</v>
          </cell>
          <cell r="S19">
            <v>4.0000000000000003E-5</v>
          </cell>
          <cell r="U19" t="str">
            <v xml:space="preserve">   (4) 특 허 권  사 용 료</v>
          </cell>
          <cell r="V19">
            <v>111</v>
          </cell>
          <cell r="W19">
            <v>1.2999999999999999E-4</v>
          </cell>
          <cell r="Y19">
            <v>120</v>
          </cell>
          <cell r="Z19">
            <v>6.9999999999999994E-5</v>
          </cell>
          <cell r="AB19">
            <v>200</v>
          </cell>
          <cell r="AC19">
            <v>3.0000000000000001E-5</v>
          </cell>
        </row>
        <row r="20">
          <cell r="A20" t="str">
            <v xml:space="preserve">   (5) 기      술      료</v>
          </cell>
          <cell r="B20">
            <v>1069</v>
          </cell>
          <cell r="C20">
            <v>3.1E-4</v>
          </cell>
          <cell r="E20">
            <v>210</v>
          </cell>
          <cell r="F20">
            <v>9.0000000000000006E-5</v>
          </cell>
          <cell r="H20">
            <v>777</v>
          </cell>
          <cell r="I20">
            <v>6.9999999999999994E-5</v>
          </cell>
          <cell r="K20" t="str">
            <v xml:space="preserve">   (5) 기      술      료</v>
          </cell>
          <cell r="L20">
            <v>16</v>
          </cell>
          <cell r="M20">
            <v>5.0000000000000002E-5</v>
          </cell>
          <cell r="O20">
            <v>103</v>
          </cell>
          <cell r="P20">
            <v>1.1E-4</v>
          </cell>
          <cell r="R20">
            <v>3965</v>
          </cell>
          <cell r="S20">
            <v>2.7999999999999998E-4</v>
          </cell>
          <cell r="U20" t="str">
            <v xml:space="preserve">   (5) 기      술      료</v>
          </cell>
          <cell r="V20">
            <v>44</v>
          </cell>
          <cell r="W20">
            <v>5.0000000000000002E-5</v>
          </cell>
          <cell r="Y20">
            <v>80</v>
          </cell>
          <cell r="Z20">
            <v>5.0000000000000002E-5</v>
          </cell>
          <cell r="AB20">
            <v>2448</v>
          </cell>
          <cell r="AC20">
            <v>3.2000000000000003E-4</v>
          </cell>
        </row>
        <row r="21">
          <cell r="A21" t="str">
            <v xml:space="preserve">   (6) 품  질  관  리  비</v>
          </cell>
          <cell r="B21">
            <v>562</v>
          </cell>
          <cell r="C21">
            <v>1.6000000000000001E-4</v>
          </cell>
          <cell r="E21">
            <v>421</v>
          </cell>
          <cell r="F21">
            <v>1.8000000000000001E-4</v>
          </cell>
          <cell r="H21">
            <v>5065</v>
          </cell>
          <cell r="I21">
            <v>4.4999999999999999E-4</v>
          </cell>
          <cell r="K21" t="str">
            <v xml:space="preserve">   (6) 품  질  관  리  비</v>
          </cell>
          <cell r="L21">
            <v>20</v>
          </cell>
          <cell r="M21">
            <v>6.0000000000000002E-5</v>
          </cell>
          <cell r="O21">
            <v>104</v>
          </cell>
          <cell r="P21">
            <v>1.1E-4</v>
          </cell>
          <cell r="R21">
            <v>2863</v>
          </cell>
          <cell r="S21">
            <v>2.0000000000000001E-4</v>
          </cell>
          <cell r="U21" t="str">
            <v xml:space="preserve">   (6) 품  질  관  리  비</v>
          </cell>
          <cell r="V21">
            <v>74</v>
          </cell>
          <cell r="W21">
            <v>9.0000000000000006E-5</v>
          </cell>
          <cell r="Y21">
            <v>221</v>
          </cell>
          <cell r="Z21">
            <v>1.3999999999999999E-4</v>
          </cell>
          <cell r="AB21">
            <v>1580</v>
          </cell>
          <cell r="AC21">
            <v>2.1000000000000001E-4</v>
          </cell>
        </row>
        <row r="22">
          <cell r="A22" t="str">
            <v xml:space="preserve">   (7) 가      설      비</v>
          </cell>
          <cell r="B22">
            <v>4695</v>
          </cell>
          <cell r="C22">
            <v>1.3600000000000001E-3</v>
          </cell>
          <cell r="E22">
            <v>3662</v>
          </cell>
          <cell r="F22">
            <v>1.56E-3</v>
          </cell>
          <cell r="H22">
            <v>12124</v>
          </cell>
          <cell r="I22">
            <v>1.08E-3</v>
          </cell>
          <cell r="K22" t="str">
            <v xml:space="preserve">   (7) 가      설      비</v>
          </cell>
          <cell r="L22">
            <v>433</v>
          </cell>
          <cell r="M22">
            <v>1.2700000000000001E-3</v>
          </cell>
          <cell r="O22">
            <v>1509</v>
          </cell>
          <cell r="P22">
            <v>1.5499999999999999E-3</v>
          </cell>
          <cell r="R22">
            <v>19116</v>
          </cell>
          <cell r="S22">
            <v>1.3600000000000001E-3</v>
          </cell>
          <cell r="U22" t="str">
            <v xml:space="preserve">   (7) 가      설      비</v>
          </cell>
          <cell r="V22">
            <v>827</v>
          </cell>
          <cell r="W22">
            <v>1E-3</v>
          </cell>
          <cell r="Y22">
            <v>1621</v>
          </cell>
          <cell r="Z22">
            <v>9.8999999999999999E-4</v>
          </cell>
          <cell r="AB22">
            <v>11694</v>
          </cell>
          <cell r="AC22">
            <v>1.5299999999999999E-3</v>
          </cell>
        </row>
        <row r="23">
          <cell r="A23" t="str">
            <v xml:space="preserve">   (8) 지  급  임  차  료</v>
          </cell>
          <cell r="B23">
            <v>11620</v>
          </cell>
          <cell r="C23">
            <v>3.3700000000000002E-3</v>
          </cell>
          <cell r="E23">
            <v>24842</v>
          </cell>
          <cell r="F23">
            <v>1.056E-2</v>
          </cell>
          <cell r="H23">
            <v>28945</v>
          </cell>
          <cell r="I23">
            <v>2.5899999999999999E-3</v>
          </cell>
          <cell r="K23" t="str">
            <v xml:space="preserve">   (8) 지  급  임  차  료</v>
          </cell>
          <cell r="L23">
            <v>1065</v>
          </cell>
          <cell r="M23">
            <v>3.1199999999999999E-3</v>
          </cell>
          <cell r="O23">
            <v>3906</v>
          </cell>
          <cell r="P23">
            <v>4.0099999999999997E-3</v>
          </cell>
          <cell r="R23">
            <v>72832</v>
          </cell>
          <cell r="S23">
            <v>5.1599999999999997E-3</v>
          </cell>
          <cell r="U23" t="str">
            <v xml:space="preserve">   (8) 지  급  임  차  료</v>
          </cell>
          <cell r="V23">
            <v>2695</v>
          </cell>
          <cell r="W23">
            <v>3.2499999999999999E-3</v>
          </cell>
          <cell r="Y23">
            <v>4821</v>
          </cell>
          <cell r="Z23">
            <v>2.9499999999999999E-3</v>
          </cell>
          <cell r="AB23">
            <v>43025</v>
          </cell>
          <cell r="AC23">
            <v>5.6299999999999996E-3</v>
          </cell>
        </row>
        <row r="24">
          <cell r="A24" t="str">
            <v xml:space="preserve">   (9) 보      험      료</v>
          </cell>
          <cell r="B24">
            <v>22684</v>
          </cell>
          <cell r="C24">
            <v>6.5700000000000003E-3</v>
          </cell>
          <cell r="D24" t="str">
            <v>개별계산</v>
          </cell>
          <cell r="E24">
            <v>18494</v>
          </cell>
          <cell r="F24">
            <v>7.8600000000000007E-3</v>
          </cell>
          <cell r="G24" t="str">
            <v>개별계산</v>
          </cell>
          <cell r="H24">
            <v>78841</v>
          </cell>
          <cell r="I24">
            <v>7.0499999999999998E-3</v>
          </cell>
          <cell r="J24" t="str">
            <v>개별계산</v>
          </cell>
          <cell r="K24" t="str">
            <v xml:space="preserve">   (9) 보      험      료</v>
          </cell>
          <cell r="L24">
            <v>2621</v>
          </cell>
          <cell r="M24">
            <v>7.6699999999999997E-3</v>
          </cell>
          <cell r="N24" t="str">
            <v>개별계산</v>
          </cell>
          <cell r="O24">
            <v>6851</v>
          </cell>
          <cell r="P24">
            <v>7.0400000000000003E-3</v>
          </cell>
          <cell r="Q24" t="str">
            <v>개별계산</v>
          </cell>
          <cell r="R24">
            <v>96119</v>
          </cell>
          <cell r="S24">
            <v>6.8100000000000001E-3</v>
          </cell>
          <cell r="T24" t="str">
            <v>개별계산</v>
          </cell>
          <cell r="U24" t="str">
            <v xml:space="preserve">   (9) 보      험      료</v>
          </cell>
          <cell r="V24">
            <v>5838</v>
          </cell>
          <cell r="W24">
            <v>7.0299999999999998E-3</v>
          </cell>
          <cell r="X24" t="str">
            <v>개별계산</v>
          </cell>
          <cell r="Y24">
            <v>13414</v>
          </cell>
          <cell r="Z24">
            <v>8.2000000000000007E-3</v>
          </cell>
          <cell r="AA24" t="str">
            <v>개별계산</v>
          </cell>
          <cell r="AB24">
            <v>49692</v>
          </cell>
          <cell r="AC24">
            <v>6.4999999999999997E-3</v>
          </cell>
          <cell r="AD24" t="str">
            <v>개별계산</v>
          </cell>
        </row>
        <row r="25">
          <cell r="A25" t="str">
            <v xml:space="preserve">  (10) 보      관      비</v>
          </cell>
          <cell r="B25">
            <v>353</v>
          </cell>
          <cell r="C25">
            <v>1E-4</v>
          </cell>
          <cell r="E25">
            <v>486</v>
          </cell>
          <cell r="F25">
            <v>2.1000000000000001E-4</v>
          </cell>
          <cell r="H25">
            <v>2382</v>
          </cell>
          <cell r="I25">
            <v>0</v>
          </cell>
          <cell r="K25" t="str">
            <v xml:space="preserve">  (10) 보      관      비</v>
          </cell>
          <cell r="L25">
            <v>86</v>
          </cell>
          <cell r="M25">
            <v>2.5000000000000001E-4</v>
          </cell>
          <cell r="O25">
            <v>244</v>
          </cell>
          <cell r="P25">
            <v>2.5000000000000001E-4</v>
          </cell>
          <cell r="R25">
            <v>1480</v>
          </cell>
          <cell r="S25">
            <v>1E-4</v>
          </cell>
          <cell r="U25" t="str">
            <v xml:space="preserve">  (10) 보      관      비</v>
          </cell>
          <cell r="V25">
            <v>111</v>
          </cell>
          <cell r="W25">
            <v>1.2999999999999999E-4</v>
          </cell>
          <cell r="Y25">
            <v>322</v>
          </cell>
          <cell r="Z25">
            <v>2.0000000000000001E-4</v>
          </cell>
          <cell r="AB25">
            <v>877</v>
          </cell>
          <cell r="AC25">
            <v>1.1E-4</v>
          </cell>
        </row>
        <row r="26">
          <cell r="A26" t="str">
            <v xml:space="preserve">  (11) 외  주  가  공  비</v>
          </cell>
          <cell r="B26">
            <v>8337</v>
          </cell>
          <cell r="C26">
            <v>2.4199999999999998E-3</v>
          </cell>
          <cell r="E26">
            <v>4158</v>
          </cell>
          <cell r="F26">
            <v>1.7700000000000001E-3</v>
          </cell>
          <cell r="H26">
            <v>21853</v>
          </cell>
          <cell r="I26">
            <v>1.9599999999999999E-3</v>
          </cell>
          <cell r="K26" t="str">
            <v xml:space="preserve">  (11) 외  주  가  공  비</v>
          </cell>
          <cell r="L26">
            <v>1353</v>
          </cell>
          <cell r="M26">
            <v>3.96E-3</v>
          </cell>
          <cell r="O26">
            <v>4396</v>
          </cell>
          <cell r="P26">
            <v>4.5100000000000001E-3</v>
          </cell>
          <cell r="R26">
            <v>24457</v>
          </cell>
          <cell r="S26">
            <v>1.73E-3</v>
          </cell>
          <cell r="U26" t="str">
            <v xml:space="preserve">  (11) 외  주  가  공  비</v>
          </cell>
          <cell r="V26">
            <v>2935</v>
          </cell>
          <cell r="W26">
            <v>3.5400000000000002E-3</v>
          </cell>
          <cell r="Y26">
            <v>4419</v>
          </cell>
          <cell r="Z26">
            <v>2.7000000000000001E-3</v>
          </cell>
          <cell r="AB26">
            <v>15059</v>
          </cell>
          <cell r="AC26">
            <v>1.97E-3</v>
          </cell>
        </row>
        <row r="27">
          <cell r="A27" t="str">
            <v xml:space="preserve">  (12) 안  전  관  리  비</v>
          </cell>
          <cell r="B27">
            <v>5060</v>
          </cell>
          <cell r="C27">
            <v>1.47E-3</v>
          </cell>
          <cell r="D27" t="str">
            <v>개별계산</v>
          </cell>
          <cell r="E27">
            <v>5663</v>
          </cell>
          <cell r="F27">
            <v>2.4099999999999998E-3</v>
          </cell>
          <cell r="G27" t="str">
            <v>개별계산</v>
          </cell>
          <cell r="H27">
            <v>23247</v>
          </cell>
          <cell r="I27">
            <v>2.0799999999999998E-3</v>
          </cell>
          <cell r="J27" t="str">
            <v>개별계산</v>
          </cell>
          <cell r="K27" t="str">
            <v xml:space="preserve">  (12) 안  전  관  리  비</v>
          </cell>
          <cell r="L27">
            <v>645</v>
          </cell>
          <cell r="M27">
            <v>1.89E-3</v>
          </cell>
          <cell r="N27" t="str">
            <v>개별계산</v>
          </cell>
          <cell r="O27">
            <v>1833</v>
          </cell>
          <cell r="P27">
            <v>1.8799999999999999E-3</v>
          </cell>
          <cell r="Q27" t="str">
            <v>개별계산</v>
          </cell>
          <cell r="R27">
            <v>23548</v>
          </cell>
          <cell r="S27">
            <v>1.67E-3</v>
          </cell>
          <cell r="T27" t="str">
            <v>개별계산</v>
          </cell>
          <cell r="U27" t="str">
            <v xml:space="preserve">  (12) 안  전  관  리  비</v>
          </cell>
          <cell r="V27">
            <v>1967</v>
          </cell>
          <cell r="W27">
            <v>2.3700000000000001E-3</v>
          </cell>
          <cell r="X27" t="str">
            <v>개별계산</v>
          </cell>
          <cell r="Y27">
            <v>2820</v>
          </cell>
          <cell r="Z27">
            <v>1.72E-3</v>
          </cell>
          <cell r="AA27" t="str">
            <v>개별계산</v>
          </cell>
          <cell r="AB27">
            <v>12469</v>
          </cell>
          <cell r="AC27">
            <v>1.6299999999999999E-3</v>
          </cell>
          <cell r="AD27" t="str">
            <v>개별계산</v>
          </cell>
        </row>
        <row r="28">
          <cell r="A28" t="str">
            <v xml:space="preserve">  (13) 수  도  광  열  비</v>
          </cell>
          <cell r="B28">
            <v>9094</v>
          </cell>
          <cell r="C28">
            <v>2.63E-3</v>
          </cell>
          <cell r="D28">
            <v>6.8599999999999998E-3</v>
          </cell>
          <cell r="E28">
            <v>4697</v>
          </cell>
          <cell r="F28">
            <v>2E-3</v>
          </cell>
          <cell r="G28">
            <v>5.7200000000000003E-3</v>
          </cell>
          <cell r="H28">
            <v>10966</v>
          </cell>
          <cell r="I28">
            <v>9.7999999999999997E-4</v>
          </cell>
          <cell r="J28">
            <v>3.0300000000000001E-3</v>
          </cell>
          <cell r="K28" t="str">
            <v xml:space="preserve">  (13) 수  도  광  열  비</v>
          </cell>
          <cell r="L28">
            <v>278</v>
          </cell>
          <cell r="M28">
            <v>8.0999999999999996E-4</v>
          </cell>
          <cell r="N28">
            <v>1.3799999999999999E-3</v>
          </cell>
          <cell r="O28">
            <v>1292</v>
          </cell>
          <cell r="P28">
            <v>1.33E-3</v>
          </cell>
          <cell r="Q28">
            <v>2.9399999999999999E-3</v>
          </cell>
          <cell r="R28">
            <v>37457</v>
          </cell>
          <cell r="S28">
            <v>2.66E-3</v>
          </cell>
          <cell r="T28">
            <v>7.6099999999999996E-3</v>
          </cell>
          <cell r="U28" t="str">
            <v xml:space="preserve">  (13) 수  도  광  열  비</v>
          </cell>
          <cell r="V28">
            <v>916</v>
          </cell>
          <cell r="W28">
            <v>1.1000000000000001E-3</v>
          </cell>
          <cell r="X28">
            <v>2.2899999999999999E-3</v>
          </cell>
          <cell r="Y28">
            <v>1759</v>
          </cell>
          <cell r="Z28">
            <v>1.08E-3</v>
          </cell>
          <cell r="AA28">
            <v>2.7499999999999998E-3</v>
          </cell>
          <cell r="AB28">
            <v>22032</v>
          </cell>
          <cell r="AC28">
            <v>2.8800000000000002E-3</v>
          </cell>
          <cell r="AD28">
            <v>8.0499999999999999E-3</v>
          </cell>
        </row>
        <row r="29">
          <cell r="A29" t="str">
            <v xml:space="preserve">  (14) 연  구  개  발  비</v>
          </cell>
          <cell r="B29">
            <v>1858</v>
          </cell>
          <cell r="C29">
            <v>5.4000000000000001E-4</v>
          </cell>
          <cell r="E29">
            <v>1329</v>
          </cell>
          <cell r="F29">
            <v>5.5999999999999995E-4</v>
          </cell>
          <cell r="H29">
            <v>8068</v>
          </cell>
          <cell r="I29">
            <v>7.2000000000000005E-4</v>
          </cell>
          <cell r="K29" t="str">
            <v xml:space="preserve">  (14) 연  구  개  발  비</v>
          </cell>
          <cell r="L29">
            <v>8</v>
          </cell>
          <cell r="M29">
            <v>2.0000000000000002E-5</v>
          </cell>
          <cell r="O29">
            <v>74</v>
          </cell>
          <cell r="P29">
            <v>8.0000000000000007E-5</v>
          </cell>
          <cell r="R29">
            <v>9385</v>
          </cell>
          <cell r="S29">
            <v>6.7000000000000002E-4</v>
          </cell>
          <cell r="U29" t="str">
            <v xml:space="preserve">  (14) 연  구  개  발  비</v>
          </cell>
          <cell r="V29">
            <v>54</v>
          </cell>
          <cell r="W29">
            <v>6.9999999999999994E-5</v>
          </cell>
          <cell r="Y29">
            <v>423</v>
          </cell>
          <cell r="Z29">
            <v>2.5999999999999998E-4</v>
          </cell>
          <cell r="AB29">
            <v>5241</v>
          </cell>
          <cell r="AC29">
            <v>6.8999999999999997E-4</v>
          </cell>
        </row>
        <row r="30">
          <cell r="A30" t="str">
            <v xml:space="preserve">  (15) 복  리  후  생  비</v>
          </cell>
          <cell r="B30">
            <v>28988</v>
          </cell>
          <cell r="C30">
            <v>8.3999999999999995E-3</v>
          </cell>
          <cell r="D30">
            <v>2.1860000000000001E-2</v>
          </cell>
          <cell r="E30">
            <v>30834</v>
          </cell>
          <cell r="F30">
            <v>1.3100000000000001E-2</v>
          </cell>
          <cell r="G30">
            <v>3.7560000000000003E-2</v>
          </cell>
          <cell r="H30">
            <v>149586</v>
          </cell>
          <cell r="I30">
            <v>1.338E-2</v>
          </cell>
          <cell r="J30">
            <v>4.1360000000000001E-2</v>
          </cell>
          <cell r="K30" t="str">
            <v xml:space="preserve">  (15) 복  리  후  생  비</v>
          </cell>
          <cell r="L30">
            <v>3547</v>
          </cell>
          <cell r="M30">
            <v>1.0370000000000001E-2</v>
          </cell>
          <cell r="N30">
            <v>1.762E-2</v>
          </cell>
          <cell r="O30">
            <v>10151</v>
          </cell>
          <cell r="P30">
            <v>1.043E-2</v>
          </cell>
          <cell r="Q30">
            <v>2.308E-2</v>
          </cell>
          <cell r="R30">
            <v>135078</v>
          </cell>
          <cell r="S30">
            <v>9.58E-3</v>
          </cell>
          <cell r="T30">
            <v>2.743E-2</v>
          </cell>
          <cell r="U30" t="str">
            <v xml:space="preserve">  (15) 복  리  후  생  비</v>
          </cell>
          <cell r="V30">
            <v>7801</v>
          </cell>
          <cell r="W30">
            <v>9.4000000000000004E-3</v>
          </cell>
          <cell r="X30">
            <v>1.9480000000000001E-2</v>
          </cell>
          <cell r="Y30">
            <v>16050</v>
          </cell>
          <cell r="Z30">
            <v>9.8099999999999993E-3</v>
          </cell>
          <cell r="AA30">
            <v>2.5080000000000002E-2</v>
          </cell>
          <cell r="AB30">
            <v>74495</v>
          </cell>
          <cell r="AC30">
            <v>9.75E-3</v>
          </cell>
          <cell r="AD30">
            <v>2.7230000000000001E-2</v>
          </cell>
        </row>
        <row r="31">
          <cell r="A31" t="str">
            <v xml:space="preserve">  (16) 소   모    품   비</v>
          </cell>
          <cell r="B31">
            <v>15988</v>
          </cell>
          <cell r="C31">
            <v>4.6299999999999996E-3</v>
          </cell>
          <cell r="D31">
            <v>1.205E-2</v>
          </cell>
          <cell r="E31">
            <v>11965</v>
          </cell>
          <cell r="F31">
            <v>5.0800000000000003E-3</v>
          </cell>
          <cell r="G31">
            <v>1.4579999999999999E-2</v>
          </cell>
          <cell r="H31">
            <v>37456</v>
          </cell>
          <cell r="I31">
            <v>3.3500000000000001E-3</v>
          </cell>
          <cell r="J31">
            <v>1.0359999999999999E-2</v>
          </cell>
          <cell r="K31" t="str">
            <v xml:space="preserve">  (16) 소   모    품   비</v>
          </cell>
          <cell r="L31">
            <v>2728</v>
          </cell>
          <cell r="M31">
            <v>7.9799999999999992E-3</v>
          </cell>
          <cell r="N31">
            <v>1.355E-2</v>
          </cell>
          <cell r="O31">
            <v>5979</v>
          </cell>
          <cell r="P31">
            <v>6.1399999999999996E-3</v>
          </cell>
          <cell r="Q31">
            <v>1.359E-2</v>
          </cell>
          <cell r="R31">
            <v>59765</v>
          </cell>
          <cell r="S31">
            <v>4.2399999999999998E-3</v>
          </cell>
          <cell r="T31">
            <v>1.214E-2</v>
          </cell>
          <cell r="U31" t="str">
            <v xml:space="preserve">  (16) 소   모    품   비</v>
          </cell>
          <cell r="V31">
            <v>5171</v>
          </cell>
          <cell r="W31">
            <v>6.2300000000000003E-3</v>
          </cell>
          <cell r="X31">
            <v>1.291E-2</v>
          </cell>
          <cell r="Y31">
            <v>9032</v>
          </cell>
          <cell r="Z31">
            <v>5.5199999999999997E-3</v>
          </cell>
          <cell r="AA31">
            <v>1.4109999999999999E-2</v>
          </cell>
          <cell r="AB31">
            <v>32432</v>
          </cell>
          <cell r="AC31">
            <v>4.2399999999999998E-3</v>
          </cell>
          <cell r="AD31">
            <v>1.1849999999999999E-2</v>
          </cell>
        </row>
        <row r="32">
          <cell r="A32" t="str">
            <v xml:space="preserve">  (17) 여비.교통비.통신비</v>
          </cell>
          <cell r="B32">
            <v>5295</v>
          </cell>
          <cell r="C32">
            <v>1.5299999999999999E-3</v>
          </cell>
          <cell r="D32">
            <v>3.9899999999999996E-3</v>
          </cell>
          <cell r="E32">
            <v>6170</v>
          </cell>
          <cell r="F32">
            <v>2.6199999999999999E-3</v>
          </cell>
          <cell r="G32">
            <v>7.5199999999999998E-3</v>
          </cell>
          <cell r="H32">
            <v>62232</v>
          </cell>
          <cell r="I32">
            <v>5.5700000000000003E-3</v>
          </cell>
          <cell r="J32">
            <v>1.721E-2</v>
          </cell>
          <cell r="K32" t="str">
            <v xml:space="preserve">  (17) 여비.교통비.통신비</v>
          </cell>
          <cell r="L32">
            <v>509</v>
          </cell>
          <cell r="M32">
            <v>1.49E-3</v>
          </cell>
          <cell r="N32">
            <v>2.5300000000000001E-3</v>
          </cell>
          <cell r="O32">
            <v>1643</v>
          </cell>
          <cell r="P32">
            <v>1.6900000000000001E-3</v>
          </cell>
          <cell r="Q32">
            <v>3.7399999999999998E-3</v>
          </cell>
          <cell r="R32">
            <v>29779</v>
          </cell>
          <cell r="S32">
            <v>2.1099999999999999E-3</v>
          </cell>
          <cell r="T32">
            <v>6.0499999999999998E-3</v>
          </cell>
          <cell r="U32" t="str">
            <v xml:space="preserve">  (17) 여비.교통비.통신비</v>
          </cell>
          <cell r="V32">
            <v>1493</v>
          </cell>
          <cell r="W32">
            <v>1.8E-3</v>
          </cell>
          <cell r="X32">
            <v>3.7299999999999998E-3</v>
          </cell>
          <cell r="Y32">
            <v>3160</v>
          </cell>
          <cell r="Z32">
            <v>1.9300000000000001E-3</v>
          </cell>
          <cell r="AA32">
            <v>4.9399999999999999E-3</v>
          </cell>
          <cell r="AB32">
            <v>15855</v>
          </cell>
          <cell r="AC32">
            <v>2.0799999999999998E-3</v>
          </cell>
          <cell r="AD32">
            <v>5.79E-3</v>
          </cell>
        </row>
        <row r="33">
          <cell r="A33" t="str">
            <v xml:space="preserve">  (18) 세  금  과  공  과</v>
          </cell>
          <cell r="B33">
            <v>26387</v>
          </cell>
          <cell r="C33">
            <v>7.6400000000000001E-3</v>
          </cell>
          <cell r="D33">
            <v>1.9900000000000001E-2</v>
          </cell>
          <cell r="E33">
            <v>2587</v>
          </cell>
          <cell r="F33">
            <v>1.1000000000000001E-3</v>
          </cell>
          <cell r="G33">
            <v>3.15E-3</v>
          </cell>
          <cell r="H33">
            <v>61606</v>
          </cell>
          <cell r="I33">
            <v>5.5100000000000001E-3</v>
          </cell>
          <cell r="J33">
            <v>1.703E-2</v>
          </cell>
          <cell r="K33" t="str">
            <v xml:space="preserve">  (18) 세  금  과  공  과</v>
          </cell>
          <cell r="L33">
            <v>298</v>
          </cell>
          <cell r="M33">
            <v>8.7000000000000001E-4</v>
          </cell>
          <cell r="N33">
            <v>1.48E-3</v>
          </cell>
          <cell r="O33">
            <v>1076</v>
          </cell>
          <cell r="P33">
            <v>1.1100000000000001E-3</v>
          </cell>
          <cell r="Q33">
            <v>2.4499999999999999E-3</v>
          </cell>
          <cell r="R33">
            <v>101751</v>
          </cell>
          <cell r="S33">
            <v>7.2100000000000003E-3</v>
          </cell>
          <cell r="T33">
            <v>2.0660000000000001E-2</v>
          </cell>
          <cell r="U33" t="str">
            <v xml:space="preserve">  (18) 세  금  과  공  과</v>
          </cell>
          <cell r="V33">
            <v>1311</v>
          </cell>
          <cell r="W33">
            <v>1.58E-3</v>
          </cell>
          <cell r="X33">
            <v>3.2699999999999999E-3</v>
          </cell>
          <cell r="Y33">
            <v>1986</v>
          </cell>
          <cell r="Z33">
            <v>1.2099999999999999E-3</v>
          </cell>
          <cell r="AA33">
            <v>3.0999999999999999E-3</v>
          </cell>
          <cell r="AB33">
            <v>59986</v>
          </cell>
          <cell r="AC33">
            <v>7.8499999999999993E-3</v>
          </cell>
          <cell r="AD33">
            <v>2.1919999999999999E-2</v>
          </cell>
        </row>
        <row r="34">
          <cell r="A34" t="str">
            <v xml:space="preserve">  (19) 폐 기 물  처 리 비</v>
          </cell>
          <cell r="B34">
            <v>964</v>
          </cell>
          <cell r="C34">
            <v>2.7999999999999998E-4</v>
          </cell>
          <cell r="E34">
            <v>862</v>
          </cell>
          <cell r="F34">
            <v>3.6999999999999999E-4</v>
          </cell>
          <cell r="H34">
            <v>348</v>
          </cell>
          <cell r="I34">
            <v>3.0000000000000001E-5</v>
          </cell>
          <cell r="K34" t="str">
            <v xml:space="preserve">  (19) 폐 기 물  처 리 비</v>
          </cell>
          <cell r="L34">
            <v>322</v>
          </cell>
          <cell r="M34">
            <v>9.3999999999999997E-4</v>
          </cell>
          <cell r="O34">
            <v>518</v>
          </cell>
          <cell r="P34">
            <v>5.2999999999999998E-4</v>
          </cell>
          <cell r="R34">
            <v>2961</v>
          </cell>
          <cell r="S34">
            <v>2.1000000000000001E-4</v>
          </cell>
          <cell r="U34" t="str">
            <v xml:space="preserve">  (19) 폐 기 물  처 리 비</v>
          </cell>
          <cell r="V34">
            <v>336</v>
          </cell>
          <cell r="W34">
            <v>4.0000000000000002E-4</v>
          </cell>
          <cell r="Y34">
            <v>538</v>
          </cell>
          <cell r="Z34">
            <v>3.3E-4</v>
          </cell>
          <cell r="AB34">
            <v>1971</v>
          </cell>
          <cell r="AC34">
            <v>2.5999999999999998E-4</v>
          </cell>
        </row>
        <row r="35">
          <cell r="A35" t="str">
            <v xml:space="preserve">  (20) 도  서  인  쇄  비</v>
          </cell>
          <cell r="B35">
            <v>1977</v>
          </cell>
          <cell r="C35">
            <v>5.6999999999999998E-4</v>
          </cell>
          <cell r="D35">
            <v>1.49E-3</v>
          </cell>
          <cell r="E35">
            <v>2731</v>
          </cell>
          <cell r="F35">
            <v>1.16E-3</v>
          </cell>
          <cell r="G35">
            <v>3.3300000000000001E-3</v>
          </cell>
          <cell r="H35">
            <v>18450</v>
          </cell>
          <cell r="I35">
            <v>1.65E-3</v>
          </cell>
          <cell r="J35">
            <v>5.1000000000000004E-3</v>
          </cell>
          <cell r="K35" t="str">
            <v xml:space="preserve">  (20) 도  서  인  쇄  비</v>
          </cell>
          <cell r="L35">
            <v>120</v>
          </cell>
          <cell r="M35">
            <v>3.5E-4</v>
          </cell>
          <cell r="N35">
            <v>5.9999999999999995E-4</v>
          </cell>
          <cell r="O35">
            <v>472</v>
          </cell>
          <cell r="P35">
            <v>4.8000000000000001E-4</v>
          </cell>
          <cell r="Q35">
            <v>1.07E-3</v>
          </cell>
          <cell r="R35">
            <v>11824</v>
          </cell>
          <cell r="S35">
            <v>8.4000000000000003E-4</v>
          </cell>
          <cell r="T35">
            <v>2.3999999999999998E-3</v>
          </cell>
          <cell r="U35" t="str">
            <v xml:space="preserve">  (20) 도  서  인  쇄  비</v>
          </cell>
          <cell r="V35">
            <v>266</v>
          </cell>
          <cell r="W35">
            <v>3.2000000000000003E-4</v>
          </cell>
          <cell r="X35">
            <v>6.6E-4</v>
          </cell>
          <cell r="Y35">
            <v>616</v>
          </cell>
          <cell r="Z35">
            <v>3.8000000000000002E-4</v>
          </cell>
          <cell r="AA35">
            <v>9.6000000000000002E-4</v>
          </cell>
          <cell r="AB35">
            <v>7043</v>
          </cell>
          <cell r="AC35">
            <v>9.2000000000000003E-4</v>
          </cell>
          <cell r="AD35">
            <v>2.5699999999999998E-3</v>
          </cell>
        </row>
        <row r="36">
          <cell r="A36" t="str">
            <v xml:space="preserve">  (21) 지  급  수  수  료</v>
          </cell>
          <cell r="B36">
            <v>41292</v>
          </cell>
          <cell r="C36">
            <v>1.196E-2</v>
          </cell>
          <cell r="D36">
            <v>3.1130000000000001E-2</v>
          </cell>
          <cell r="E36">
            <v>20729</v>
          </cell>
          <cell r="F36">
            <v>8.8100000000000001E-3</v>
          </cell>
          <cell r="G36">
            <v>2.5250000000000002E-2</v>
          </cell>
          <cell r="H36">
            <v>151848</v>
          </cell>
          <cell r="I36">
            <v>1.359E-2</v>
          </cell>
          <cell r="J36">
            <v>4.1980000000000003E-2</v>
          </cell>
          <cell r="K36" t="str">
            <v xml:space="preserve">  (21) 지  급  수  수  료</v>
          </cell>
          <cell r="L36">
            <v>1384</v>
          </cell>
          <cell r="M36">
            <v>4.0499999999999998E-3</v>
          </cell>
          <cell r="N36">
            <v>6.8799999999999998E-3</v>
          </cell>
          <cell r="O36">
            <v>4435</v>
          </cell>
          <cell r="P36">
            <v>4.5500000000000002E-3</v>
          </cell>
          <cell r="Q36">
            <v>1.008E-2</v>
          </cell>
          <cell r="R36">
            <v>182328</v>
          </cell>
          <cell r="S36">
            <v>1.2930000000000001E-2</v>
          </cell>
          <cell r="T36">
            <v>3.703E-2</v>
          </cell>
          <cell r="U36" t="str">
            <v xml:space="preserve">  (21) 지  급  수  수  료</v>
          </cell>
          <cell r="V36">
            <v>4390</v>
          </cell>
          <cell r="W36">
            <v>5.2900000000000004E-3</v>
          </cell>
          <cell r="X36">
            <v>1.0959999999999999E-2</v>
          </cell>
          <cell r="Y36">
            <v>9242</v>
          </cell>
          <cell r="Z36">
            <v>5.6499999999999996E-3</v>
          </cell>
          <cell r="AA36">
            <v>1.444E-2</v>
          </cell>
          <cell r="AB36">
            <v>103367</v>
          </cell>
          <cell r="AC36">
            <v>1.353E-2</v>
          </cell>
          <cell r="AD36">
            <v>3.7780000000000001E-2</v>
          </cell>
        </row>
        <row r="37">
          <cell r="A37" t="str">
            <v xml:space="preserve">  (22) 환  경  보  전  비          </v>
          </cell>
          <cell r="B37">
            <v>192</v>
          </cell>
          <cell r="C37">
            <v>6.0000000000000002E-5</v>
          </cell>
          <cell r="E37">
            <v>60</v>
          </cell>
          <cell r="F37">
            <v>3.0000000000000001E-5</v>
          </cell>
          <cell r="H37">
            <v>5362</v>
          </cell>
          <cell r="I37">
            <v>4.8000000000000001E-4</v>
          </cell>
          <cell r="K37" t="str">
            <v xml:space="preserve">  (22) 환  경  보  전  비          </v>
          </cell>
          <cell r="L37">
            <v>22</v>
          </cell>
          <cell r="M37">
            <v>6.0000000000000002E-5</v>
          </cell>
          <cell r="O37">
            <v>79</v>
          </cell>
          <cell r="P37">
            <v>8.0000000000000007E-5</v>
          </cell>
          <cell r="R37">
            <v>1042</v>
          </cell>
          <cell r="S37">
            <v>6.9999999999999994E-5</v>
          </cell>
          <cell r="U37" t="str">
            <v xml:space="preserve">  (22) 환  경  보  전  비          </v>
          </cell>
          <cell r="V37">
            <v>50</v>
          </cell>
          <cell r="W37">
            <v>6.0000000000000002E-5</v>
          </cell>
          <cell r="Y37">
            <v>59</v>
          </cell>
          <cell r="Z37">
            <v>4.0000000000000003E-5</v>
          </cell>
          <cell r="AB37">
            <v>661</v>
          </cell>
          <cell r="AC37">
            <v>9.0000000000000006E-5</v>
          </cell>
        </row>
        <row r="38">
          <cell r="A38" t="str">
            <v xml:space="preserve">  (23) 보      상      비</v>
          </cell>
          <cell r="B38">
            <v>6596</v>
          </cell>
          <cell r="C38">
            <v>1.91E-3</v>
          </cell>
          <cell r="E38">
            <v>5129</v>
          </cell>
          <cell r="F38">
            <v>2.1800000000000001E-3</v>
          </cell>
          <cell r="H38">
            <v>15096</v>
          </cell>
          <cell r="I38">
            <v>1.3500000000000001E-3</v>
          </cell>
          <cell r="K38" t="str">
            <v xml:space="preserve">  (23) 보      상      비</v>
          </cell>
          <cell r="L38">
            <v>106</v>
          </cell>
          <cell r="M38">
            <v>3.1E-4</v>
          </cell>
          <cell r="O38">
            <v>523</v>
          </cell>
          <cell r="P38">
            <v>5.4000000000000001E-4</v>
          </cell>
          <cell r="R38">
            <v>31892</v>
          </cell>
          <cell r="S38">
            <v>2.2599999999999999E-3</v>
          </cell>
          <cell r="U38" t="str">
            <v xml:space="preserve">  (23) 보      상      비</v>
          </cell>
          <cell r="V38">
            <v>252</v>
          </cell>
          <cell r="W38">
            <v>2.9999999999999997E-4</v>
          </cell>
          <cell r="Y38">
            <v>2345</v>
          </cell>
          <cell r="Z38">
            <v>1.4300000000000001E-3</v>
          </cell>
          <cell r="AB38">
            <v>17141</v>
          </cell>
          <cell r="AC38">
            <v>2.2399999999999998E-3</v>
          </cell>
        </row>
        <row r="39">
          <cell r="A39" t="str">
            <v xml:space="preserve">  (24) 안  전  점  검  비</v>
          </cell>
          <cell r="B39">
            <v>222</v>
          </cell>
          <cell r="C39">
            <v>6.0000000000000002E-5</v>
          </cell>
          <cell r="E39">
            <v>103</v>
          </cell>
          <cell r="F39">
            <v>4.0000000000000003E-5</v>
          </cell>
          <cell r="H39">
            <v>47</v>
          </cell>
          <cell r="I39">
            <v>0</v>
          </cell>
          <cell r="K39" t="str">
            <v xml:space="preserve">  (24) 안  전  점  검  비</v>
          </cell>
          <cell r="L39">
            <v>24</v>
          </cell>
          <cell r="M39">
            <v>6.9999999999999994E-5</v>
          </cell>
          <cell r="O39">
            <v>80</v>
          </cell>
          <cell r="P39">
            <v>8.0000000000000007E-5</v>
          </cell>
          <cell r="R39">
            <v>731</v>
          </cell>
          <cell r="S39">
            <v>5.0000000000000002E-5</v>
          </cell>
          <cell r="U39" t="str">
            <v xml:space="preserve">  (24) 안  전  점  검  비</v>
          </cell>
          <cell r="V39">
            <v>48</v>
          </cell>
          <cell r="W39">
            <v>6.0000000000000002E-5</v>
          </cell>
          <cell r="Y39">
            <v>64</v>
          </cell>
          <cell r="Z39">
            <v>4.0000000000000003E-5</v>
          </cell>
          <cell r="AB39">
            <v>474</v>
          </cell>
          <cell r="AC39">
            <v>6.0000000000000002E-5</v>
          </cell>
        </row>
        <row r="40">
          <cell r="A40" t="str">
            <v xml:space="preserve">  (25) 감  가  상  각  비</v>
          </cell>
          <cell r="B40">
            <v>7321</v>
          </cell>
          <cell r="C40">
            <v>2.1199999999999999E-3</v>
          </cell>
          <cell r="E40">
            <v>7511</v>
          </cell>
          <cell r="F40">
            <v>3.1900000000000001E-3</v>
          </cell>
          <cell r="H40">
            <v>19660</v>
          </cell>
          <cell r="I40">
            <v>1.7600000000000001E-3</v>
          </cell>
          <cell r="K40" t="str">
            <v xml:space="preserve">  (25) 감  가  상  각  비</v>
          </cell>
          <cell r="L40">
            <v>295</v>
          </cell>
          <cell r="M40">
            <v>8.5999999999999998E-4</v>
          </cell>
          <cell r="O40">
            <v>1349</v>
          </cell>
          <cell r="P40">
            <v>1.39E-3</v>
          </cell>
          <cell r="R40">
            <v>36235</v>
          </cell>
          <cell r="S40">
            <v>2.5699999999999998E-3</v>
          </cell>
          <cell r="U40" t="str">
            <v xml:space="preserve">  (25) 감  가  상  각  비</v>
          </cell>
          <cell r="V40">
            <v>1217</v>
          </cell>
          <cell r="W40">
            <v>1.47E-3</v>
          </cell>
          <cell r="Y40">
            <v>2786</v>
          </cell>
          <cell r="Z40">
            <v>1.6999999999999999E-3</v>
          </cell>
          <cell r="AB40">
            <v>19813</v>
          </cell>
          <cell r="AC40">
            <v>2.5899999999999999E-3</v>
          </cell>
        </row>
        <row r="41">
          <cell r="A41" t="str">
            <v xml:space="preserve">  (26) 기 타  법 정 경 비</v>
          </cell>
          <cell r="B41">
            <v>27959</v>
          </cell>
          <cell r="C41">
            <v>8.0999999999999996E-3</v>
          </cell>
          <cell r="E41">
            <v>15069</v>
          </cell>
          <cell r="F41">
            <v>6.4000000000000003E-3</v>
          </cell>
          <cell r="H41">
            <v>48498</v>
          </cell>
          <cell r="I41">
            <v>4.3400000000000001E-3</v>
          </cell>
          <cell r="K41" t="str">
            <v xml:space="preserve">  (26) 기 타  법 정 경 비</v>
          </cell>
          <cell r="L41">
            <v>1245</v>
          </cell>
          <cell r="M41">
            <v>3.64E-3</v>
          </cell>
          <cell r="O41">
            <v>5009</v>
          </cell>
          <cell r="P41">
            <v>5.1399999999999996E-3</v>
          </cell>
          <cell r="R41">
            <v>113968</v>
          </cell>
          <cell r="S41">
            <v>8.0800000000000004E-3</v>
          </cell>
          <cell r="U41" t="str">
            <v xml:space="preserve">  (26) 기 타  법 정 경 비</v>
          </cell>
          <cell r="V41">
            <v>3210</v>
          </cell>
          <cell r="W41">
            <v>3.8700000000000002E-3</v>
          </cell>
          <cell r="Y41">
            <v>5644</v>
          </cell>
          <cell r="Z41">
            <v>3.4499999999999999E-3</v>
          </cell>
          <cell r="AB41">
            <v>68454</v>
          </cell>
          <cell r="AC41">
            <v>8.9599999999999992E-3</v>
          </cell>
        </row>
        <row r="42">
          <cell r="A42" t="str">
            <v xml:space="preserve">  (27) 하  자  보  수  비</v>
          </cell>
          <cell r="B42">
            <v>3929</v>
          </cell>
          <cell r="C42">
            <v>1.14E-3</v>
          </cell>
          <cell r="E42">
            <v>3040</v>
          </cell>
          <cell r="F42">
            <v>1.2899999999999999E-3</v>
          </cell>
          <cell r="H42">
            <v>3111</v>
          </cell>
          <cell r="I42">
            <v>2.7999999999999998E-4</v>
          </cell>
          <cell r="K42" t="str">
            <v xml:space="preserve">  (27) 하  자  보  수  비</v>
          </cell>
          <cell r="L42">
            <v>55</v>
          </cell>
          <cell r="M42">
            <v>1.6000000000000001E-4</v>
          </cell>
          <cell r="O42">
            <v>742</v>
          </cell>
          <cell r="P42">
            <v>7.6000000000000004E-4</v>
          </cell>
          <cell r="R42">
            <v>17298</v>
          </cell>
          <cell r="S42">
            <v>1.23E-3</v>
          </cell>
          <cell r="U42" t="str">
            <v xml:space="preserve">  (27) 하  자  보  수  비</v>
          </cell>
          <cell r="V42">
            <v>561</v>
          </cell>
          <cell r="W42">
            <v>6.8000000000000005E-4</v>
          </cell>
          <cell r="Y42">
            <v>3656</v>
          </cell>
          <cell r="Z42">
            <v>2.2399999999999998E-3</v>
          </cell>
          <cell r="AB42">
            <v>6657</v>
          </cell>
          <cell r="AC42">
            <v>8.7000000000000001E-4</v>
          </cell>
        </row>
        <row r="43">
          <cell r="A43" t="str">
            <v xml:space="preserve">  (28) 현  장  관  리  비</v>
          </cell>
          <cell r="B43">
            <v>26350</v>
          </cell>
          <cell r="C43">
            <v>7.6299999999999996E-3</v>
          </cell>
          <cell r="E43">
            <v>13899</v>
          </cell>
          <cell r="F43">
            <v>5.9100000000000003E-3</v>
          </cell>
          <cell r="H43">
            <v>44373</v>
          </cell>
          <cell r="I43">
            <v>3.9699999999999996E-3</v>
          </cell>
          <cell r="K43" t="str">
            <v xml:space="preserve">  (28) 현  장  관  리  비</v>
          </cell>
          <cell r="L43">
            <v>2141</v>
          </cell>
          <cell r="M43">
            <v>6.2599999999999999E-3</v>
          </cell>
          <cell r="O43">
            <v>6218</v>
          </cell>
          <cell r="P43">
            <v>6.3899999999999998E-3</v>
          </cell>
          <cell r="R43">
            <v>101276</v>
          </cell>
          <cell r="S43">
            <v>7.1799999999999998E-3</v>
          </cell>
          <cell r="U43" t="str">
            <v xml:space="preserve">  (28) 현  장  관  리  비</v>
          </cell>
          <cell r="V43">
            <v>6610</v>
          </cell>
          <cell r="W43">
            <v>7.9600000000000001E-3</v>
          </cell>
          <cell r="Y43">
            <v>10490</v>
          </cell>
          <cell r="Z43">
            <v>6.4099999999999999E-3</v>
          </cell>
          <cell r="AB43">
            <v>54138</v>
          </cell>
          <cell r="AC43">
            <v>7.0899999999999999E-3</v>
          </cell>
        </row>
        <row r="44">
          <cell r="A44" t="str">
            <v>5. 완  성  공  사  원  가</v>
          </cell>
          <cell r="B44">
            <v>3451819</v>
          </cell>
          <cell r="C44">
            <v>1</v>
          </cell>
          <cell r="E44">
            <v>2353100</v>
          </cell>
          <cell r="F44">
            <v>1</v>
          </cell>
          <cell r="H44">
            <v>11177134</v>
          </cell>
          <cell r="I44">
            <v>1</v>
          </cell>
          <cell r="K44" t="str">
            <v>5. 완  성  공  사  원  가</v>
          </cell>
          <cell r="L44">
            <v>341891</v>
          </cell>
          <cell r="M44">
            <v>1</v>
          </cell>
          <cell r="N44"/>
          <cell r="O44">
            <v>973661</v>
          </cell>
          <cell r="P44">
            <v>1</v>
          </cell>
          <cell r="Q44"/>
          <cell r="R44">
            <v>14106218</v>
          </cell>
          <cell r="S44">
            <v>1</v>
          </cell>
          <cell r="T44"/>
          <cell r="U44" t="str">
            <v>5. 완  성  공  사  원  가</v>
          </cell>
          <cell r="V44">
            <v>829888</v>
          </cell>
          <cell r="W44">
            <v>1</v>
          </cell>
          <cell r="X44"/>
          <cell r="Y44">
            <v>1635677</v>
          </cell>
          <cell r="Z44">
            <v>1</v>
          </cell>
          <cell r="AA44"/>
          <cell r="AB44">
            <v>7640375</v>
          </cell>
          <cell r="AC44">
            <v>1</v>
          </cell>
          <cell r="AD44"/>
        </row>
        <row r="45">
          <cell r="A45" t="str">
            <v xml:space="preserve">                                         주) 경비율은 재료비와 노무비합계액에 대한 경비계정별 발생비율임   </v>
          </cell>
          <cell r="K45" t="str">
            <v xml:space="preserve">                                         주) 경비율은 재료비와 노무비합계액에 대한 경비계정별 발생비율임   </v>
          </cell>
          <cell r="U45" t="str">
            <v xml:space="preserve">                                         주) 경비율은 재료비와 노무비합계액에 대한 경비계정별 발생비율임   </v>
          </cell>
        </row>
      </sheetData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GEN"/>
      <sheetName val="전기자료"/>
      <sheetName val="동부하-L"/>
      <sheetName val="변압기 "/>
      <sheetName val="L-A"/>
      <sheetName val="DUT-BAT1"/>
      <sheetName val="부속동"/>
      <sheetName val="동-LE"/>
      <sheetName val="MCC"/>
      <sheetName val="주차장"/>
      <sheetName val="data"/>
      <sheetName val="504전기실 동부하-L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단가산출1"/>
      <sheetName val="단가산출2"/>
      <sheetName val="변수값"/>
      <sheetName val="단가산출3"/>
      <sheetName val="단가산출"/>
      <sheetName val="포장절단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9GNG운반"/>
      <sheetName val="개요"/>
      <sheetName val="내역서"/>
      <sheetName val="건축내역"/>
      <sheetName val="물가"/>
      <sheetName val="요율"/>
      <sheetName val="I一般比"/>
      <sheetName val="工완성공사율"/>
      <sheetName val="type-F"/>
      <sheetName val="신우"/>
      <sheetName val="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노단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DATA(BAC)"/>
      <sheetName val="요율"/>
      <sheetName val="일위목록"/>
      <sheetName val="YES"/>
      <sheetName val="일위단가"/>
      <sheetName val="일위(설)"/>
      <sheetName val="기계내역"/>
      <sheetName val="부하계산서"/>
      <sheetName val="일위대가(가설)"/>
      <sheetName val="일위대가"/>
      <sheetName val="Baby일위대가"/>
      <sheetName val="부하LOAD"/>
      <sheetName val="전기공사일위대가"/>
      <sheetName val="Sheet2"/>
      <sheetName val="건축공사실행"/>
      <sheetName val="내역서"/>
      <sheetName val="A 견적"/>
      <sheetName val="품셈기준"/>
      <sheetName val="일위대가목차"/>
      <sheetName val="집계표"/>
      <sheetName val="단가조사서"/>
      <sheetName val="MOTOR"/>
      <sheetName val="일위목록-기"/>
      <sheetName val="지수"/>
      <sheetName val="저"/>
      <sheetName val="하조서"/>
      <sheetName val="STORAGE"/>
      <sheetName val="Y-WORK"/>
      <sheetName val="DATA"/>
      <sheetName val="데이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기성공제요청서"/>
      <sheetName val="하도기성내역 수정"/>
      <sheetName val="기성공제 동의서"/>
      <sheetName val="기성공제 합의서(쓰레기처리비)"/>
      <sheetName val="JUCK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일반공사"/>
      <sheetName val="을"/>
      <sheetName val="견적조건"/>
      <sheetName val="견적조건(을지)"/>
      <sheetName val="대구실행"/>
      <sheetName val="0.집계"/>
      <sheetName val="1.수변전설비공사"/>
      <sheetName val="FILE1"/>
      <sheetName val="을지"/>
      <sheetName val="입찰안"/>
      <sheetName val="설직재-1"/>
      <sheetName val="BID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일위_파일"/>
      <sheetName val="내역"/>
      <sheetName val="일위대가표"/>
      <sheetName val="기계설비"/>
      <sheetName val="직노"/>
      <sheetName val="견적내역"/>
      <sheetName val=" 냉각수펌프"/>
      <sheetName val="철거산출근거"/>
      <sheetName val="아파트건축"/>
      <sheetName val="단중표"/>
      <sheetName val="공량산출서"/>
      <sheetName val="금액내역서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#REF"/>
      <sheetName val="단가"/>
      <sheetName val="총괄표"/>
      <sheetName val="말뚝지지력산정"/>
      <sheetName val="터파기및재료"/>
      <sheetName val="수량산출"/>
      <sheetName val="전선 및 전선관"/>
      <sheetName val="실행철강하도"/>
      <sheetName val="내역서2안"/>
      <sheetName val="조명율표"/>
      <sheetName val="6호기"/>
      <sheetName val="소야공정계획표"/>
      <sheetName val="산출내역서집계표"/>
      <sheetName val="원가계산서 (총괄)"/>
      <sheetName val="원가계산서 (건축)"/>
      <sheetName val="(총괄집계)"/>
      <sheetName val="Module11"/>
      <sheetName val="품종별-이름"/>
      <sheetName val="인사자료총집계"/>
      <sheetName val="단가조사"/>
      <sheetName val="준검 내역서"/>
      <sheetName val="봉양~조차장간고하개명(신설)"/>
      <sheetName val="A-4"/>
      <sheetName val="정부노임단가"/>
      <sheetName val="설계"/>
      <sheetName val="설 계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실행내역"/>
      <sheetName val="200"/>
      <sheetName val="기초단가"/>
      <sheetName val="간선계산"/>
      <sheetName val="N賃率-職"/>
      <sheetName val="표지 (2)"/>
      <sheetName val="매립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BQ"/>
      <sheetName val="부대공Ⅱ"/>
      <sheetName val="설계내역서"/>
      <sheetName val="unit 4"/>
      <sheetName val="Summary Sheets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WORK"/>
      <sheetName val="토목내역"/>
      <sheetName val="보증수수료산출"/>
      <sheetName val="주상도"/>
      <sheetName val="예정(3)"/>
      <sheetName val="동원(3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자료입력"/>
      <sheetName val="빌딩 안내"/>
      <sheetName val="차액보증"/>
      <sheetName val="XL4Poppy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식생블럭단위수량"/>
      <sheetName val="조도계산서 (도서)"/>
      <sheetName val="가로등부표"/>
      <sheetName val="내역(설계)"/>
      <sheetName val="98지급계획"/>
      <sheetName val="48전력선로일위"/>
      <sheetName val="대치판정"/>
      <sheetName val="49-119"/>
      <sheetName val="노무비"/>
      <sheetName val="자재단가"/>
      <sheetName val="입찰보고"/>
      <sheetName val="재료"/>
      <sheetName val="인건비"/>
      <sheetName val="토공"/>
      <sheetName val="2F 회의실견적(5_14 일대)"/>
      <sheetName val="CTEMCOST"/>
      <sheetName val="아산추가1220"/>
      <sheetName val="노원열병합  건축공사기성내역서"/>
      <sheetName val="제-노임"/>
      <sheetName val="제직재"/>
      <sheetName val="I一般比"/>
      <sheetName val="공종별내역서"/>
      <sheetName val="MAIN_TABLE"/>
      <sheetName val="1.설계조건"/>
      <sheetName val="6PILE  (돌출)"/>
      <sheetName val="1.수인터널"/>
      <sheetName val="LOPCALC"/>
      <sheetName val="Macro1"/>
      <sheetName val="당초"/>
      <sheetName val="제경비율"/>
      <sheetName val="노무비단가"/>
      <sheetName val="3-1.CB"/>
      <sheetName val="현장관리비집계표"/>
      <sheetName val="001"/>
      <sheetName val="점수계산1-2"/>
      <sheetName val="대비"/>
      <sheetName val="부대공사비"/>
      <sheetName val="총계"/>
      <sheetName val="지급자재"/>
      <sheetName val="99총공사내역서"/>
      <sheetName val="본공사"/>
      <sheetName val="DANGA"/>
      <sheetName val="실행내역서"/>
      <sheetName val="98NS-N"/>
      <sheetName val="토량산출서"/>
      <sheetName val="6동"/>
      <sheetName val="Chart1"/>
      <sheetName val="단위내역목록"/>
      <sheetName val="단위내역서"/>
      <sheetName val="원가(1)"/>
      <sheetName val="원가(2)"/>
      <sheetName val="부대내역"/>
      <sheetName val="L_RPTA05_목록"/>
      <sheetName val="손익분석"/>
      <sheetName val="ITB COST"/>
      <sheetName val="수량"/>
      <sheetName val="96보완계획7.12"/>
      <sheetName val="원가"/>
      <sheetName val="지진시"/>
      <sheetName val="Total"/>
      <sheetName val="BID-도로"/>
      <sheetName val="내력서"/>
      <sheetName val="1차설계변경내역"/>
      <sheetName val="타공종이기"/>
      <sheetName val="본선차로수량집계표"/>
      <sheetName val="3.공통공사대비"/>
      <sheetName val="우배수"/>
      <sheetName val="맨홀"/>
      <sheetName val="가설건물"/>
      <sheetName val="설비내역서"/>
      <sheetName val="건축내역서"/>
      <sheetName val="전기내역서"/>
      <sheetName val="90.03실행 "/>
      <sheetName val="기계경비"/>
      <sheetName val="단가 및 재료비"/>
      <sheetName val="INPUT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예산변경사항"/>
      <sheetName val="t형"/>
      <sheetName val="2000년1차"/>
      <sheetName val="원가계산서"/>
      <sheetName val="금리계산"/>
      <sheetName val="연습"/>
      <sheetName val="3BL공동구 수량"/>
      <sheetName val="설계조건"/>
      <sheetName val="날개벽(TYPE3)"/>
      <sheetName val="DATA1"/>
      <sheetName val="전기일위대가"/>
      <sheetName val="비교표"/>
      <sheetName val="시설물일위"/>
      <sheetName val="단면(RW1)"/>
      <sheetName val="소비자가"/>
      <sheetName val="ilch"/>
      <sheetName val="IMP(MAIN)"/>
      <sheetName val="IMP (REACTOR)"/>
      <sheetName val="날개벽"/>
      <sheetName val="교각계산"/>
      <sheetName val="토공계산서(부체도로)"/>
      <sheetName val="맨홀수량집계"/>
      <sheetName val="경비2내역"/>
      <sheetName val="현장관리비내역서"/>
      <sheetName val="일위대가목록"/>
      <sheetName val="오산갈곳"/>
      <sheetName val="안정계산"/>
      <sheetName val="단면검토"/>
      <sheetName val="단가대비표"/>
      <sheetName val="주형"/>
      <sheetName val="3.바닥판설계"/>
      <sheetName val="터널조도"/>
      <sheetName val="Sheet1 (2)"/>
      <sheetName val="1.설계기준"/>
      <sheetName val="현황CODE"/>
      <sheetName val="손익현황"/>
      <sheetName val="노임"/>
      <sheetName val="3차설계"/>
      <sheetName val="기둥(원형)"/>
      <sheetName val="ABUT수량-A1"/>
      <sheetName val="밸브설치"/>
      <sheetName val="직공비"/>
      <sheetName val="수입"/>
      <sheetName val="JUCKEYK"/>
      <sheetName val="수주현황2월"/>
      <sheetName val="토공유동표"/>
      <sheetName val="단면 (2)"/>
      <sheetName val="ASP포장"/>
      <sheetName val="단가산출서(기계)"/>
      <sheetName val="내역서(전기)"/>
      <sheetName val="에너지동"/>
      <sheetName val="스톱로그내역"/>
      <sheetName val="주관사업"/>
      <sheetName val="JJ"/>
      <sheetName val="조건표"/>
      <sheetName val="수문일1"/>
      <sheetName val="건축공사"/>
      <sheetName val="발주설계서(당초)"/>
      <sheetName val="교각1"/>
      <sheetName val="ETC"/>
      <sheetName val="돌망태단위수량"/>
      <sheetName val="자재대"/>
      <sheetName val="소요자재"/>
      <sheetName val="노무산출서"/>
      <sheetName val="코드표"/>
      <sheetName val="간접1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일위대가표(유단가)"/>
      <sheetName val="AS포장복구 "/>
      <sheetName val="CABLE SIZE-3"/>
      <sheetName val="EQUIP-H"/>
      <sheetName val="경비_원본"/>
      <sheetName val="기계경비시간당손료목록"/>
      <sheetName val="동력부하(도산)"/>
      <sheetName val="기계경비(시간당)"/>
      <sheetName val="램머"/>
      <sheetName val="공구원가계산"/>
      <sheetName val="2000전체분"/>
      <sheetName val="일반수량"/>
      <sheetName val="VA_code"/>
      <sheetName val="20관리비율"/>
      <sheetName val="말고개터널조명전압강하"/>
      <sheetName val="공종별원가계산"/>
      <sheetName val="총괄집계표"/>
      <sheetName val="점검총괄"/>
      <sheetName val="자재목록"/>
      <sheetName val="신우"/>
      <sheetName val="적용(기계)"/>
      <sheetName val="2006기계경비산출표"/>
      <sheetName val="옹벽수량집계"/>
      <sheetName val="BASIC (2)"/>
      <sheetName val="자재단가표"/>
      <sheetName val="고창터널(고창방향)"/>
      <sheetName val="부속동"/>
      <sheetName val="Macro(차단기)"/>
      <sheetName val="1차증가원가계산"/>
      <sheetName val="가감수량"/>
      <sheetName val="맨홀수량산출"/>
      <sheetName val="관로"/>
      <sheetName val="통장출금액"/>
      <sheetName val="EACT10"/>
      <sheetName val="말뚝물량"/>
      <sheetName val="물가자료"/>
      <sheetName val="품의서"/>
      <sheetName val="물가시세"/>
      <sheetName val="SG"/>
      <sheetName val="전신환매도율"/>
      <sheetName val="방음벽기초(H=4m)"/>
      <sheetName val="우수맨홀공제단위수량"/>
      <sheetName val="예산갑지"/>
      <sheetName val="제수변수량"/>
      <sheetName val="공기변수량"/>
      <sheetName val="상수도토공집계표"/>
      <sheetName val="하수급견적대비"/>
      <sheetName val="참조-(1)"/>
      <sheetName val="간접비"/>
      <sheetName val="전체공내역서"/>
      <sheetName val="98수문일위"/>
      <sheetName val="시설물"/>
      <sheetName val="기기리스트"/>
      <sheetName val="약품공급2"/>
      <sheetName val="제수"/>
      <sheetName val="공기"/>
      <sheetName val="외주"/>
      <sheetName val=" 상부공통집계(총괄)"/>
      <sheetName val="약품설비"/>
      <sheetName val="구조물철거타공정이월"/>
      <sheetName val="연결관산출조서"/>
      <sheetName val="조경일람"/>
      <sheetName val="BOX전기내역"/>
      <sheetName val="9-1차이내역"/>
      <sheetName val="기자재대비표"/>
      <sheetName val="일위집계표"/>
      <sheetName val="9GNG운반"/>
      <sheetName val="백호우계수"/>
      <sheetName val="5.정산서"/>
      <sheetName val="AILC004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진주방향"/>
      <sheetName val="마산방향"/>
      <sheetName val="AS복구"/>
      <sheetName val="중기터파기"/>
      <sheetName val="변수값"/>
      <sheetName val="중기상차"/>
      <sheetName val="단면가정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DATE"/>
      <sheetName val="변경비교-을"/>
      <sheetName val="건축개요"/>
      <sheetName val="견적의뢰서"/>
      <sheetName val="물량표"/>
      <sheetName val="일반수량총괄"/>
      <sheetName val="자  재"/>
      <sheetName val="대창(함평)-창열"/>
      <sheetName val="대창(장성)"/>
      <sheetName val="포장복구집계"/>
      <sheetName val="공사비"/>
      <sheetName val="가드레일산근"/>
      <sheetName val="수량집계표"/>
      <sheetName val="단가비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 refreshError="1"/>
      <sheetData sheetId="601"/>
      <sheetData sheetId="602"/>
      <sheetData sheetId="60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노임"/>
      <sheetName val="과천MAIN"/>
      <sheetName val="인건-측정"/>
      <sheetName val="A 견적"/>
      <sheetName val="내역단가"/>
      <sheetName val="일위단가"/>
      <sheetName val="내역서"/>
      <sheetName val="工완성공사율"/>
      <sheetName val="재집"/>
      <sheetName val="직재"/>
      <sheetName val="관로공정"/>
      <sheetName val="집계표"/>
      <sheetName val="__MAIN"/>
      <sheetName val="유화견적"/>
      <sheetName val="일위대가"/>
      <sheetName val="노임단가"/>
      <sheetName val="산출금액내역"/>
      <sheetName val="요율"/>
      <sheetName val="외주가공"/>
      <sheetName val="수로단위수량"/>
      <sheetName val="시중노임단가"/>
      <sheetName val="원가계산서 "/>
      <sheetName val="내역표지"/>
      <sheetName val="일위"/>
      <sheetName val="물가조사"/>
      <sheetName val="Sheet2"/>
      <sheetName val="Sheet3"/>
      <sheetName val="전기일위목록"/>
      <sheetName val="__"/>
      <sheetName val="신우"/>
      <sheetName val="EP0618"/>
      <sheetName val="회로내역(승인)"/>
      <sheetName val="터널조도"/>
      <sheetName val="지급자재(집계)"/>
      <sheetName val="냉방부분"/>
      <sheetName val="GI-LIST"/>
      <sheetName val="공종구간"/>
      <sheetName val="단가최종"/>
      <sheetName val="대가목록"/>
      <sheetName val="인건비"/>
      <sheetName val="계수시트"/>
      <sheetName val="Sheet5"/>
      <sheetName val="수량산출"/>
      <sheetName val="토사(PE)"/>
      <sheetName val="CTEMCOST"/>
      <sheetName val="정부노임단가"/>
      <sheetName val="일위_파일"/>
      <sheetName val="실행철강하도"/>
      <sheetName val="효성CB 1P기초"/>
      <sheetName val="내역"/>
      <sheetName val="DATA"/>
      <sheetName val="대치판정"/>
      <sheetName val="자재단가"/>
      <sheetName val="기계경비(시간당)"/>
      <sheetName val="램머"/>
      <sheetName val="Sheet1 (2)"/>
      <sheetName val="한일양산"/>
      <sheetName val="산출"/>
      <sheetName val="연결임시"/>
      <sheetName val="기둥(원형)"/>
      <sheetName val="참조자료"/>
      <sheetName val="능률"/>
      <sheetName val="BSD (2)"/>
      <sheetName val="설계명세서(종합)"/>
      <sheetName val="소요자재"/>
      <sheetName val="노무산출서"/>
      <sheetName val="방송(체육관)"/>
      <sheetName val="도급내역"/>
      <sheetName val="wall"/>
      <sheetName val="실행기초"/>
      <sheetName val="접지불량_안전공사"/>
      <sheetName val="MACRO(MCC)"/>
      <sheetName val="예정(3)"/>
      <sheetName val="동원(3)"/>
      <sheetName val="손익분석"/>
      <sheetName val="Sheet1"/>
      <sheetName val="노무비 근거"/>
      <sheetName val="공종단가"/>
      <sheetName val="증감대비"/>
      <sheetName val="종배수관"/>
      <sheetName val="내역서1"/>
      <sheetName val="1차 내역서"/>
      <sheetName val="개요"/>
      <sheetName val="부하계산서"/>
      <sheetName val="전기내역"/>
      <sheetName val="설비"/>
      <sheetName val="본체"/>
      <sheetName val="약품공급2"/>
      <sheetName val="98지급계획"/>
      <sheetName val="MACRO(전선관)"/>
      <sheetName val="여과지동"/>
      <sheetName val="기초자료"/>
      <sheetName val="환율적용표"/>
      <sheetName val="신설개소별 총집계표(동해-배전)"/>
      <sheetName val="안평역사 총집계"/>
      <sheetName val="갑지1"/>
      <sheetName val="토공사"/>
      <sheetName val="BASIC (2)"/>
      <sheetName val="Y-WORK"/>
      <sheetName val="조명율표"/>
      <sheetName val="옹벽수량집계표"/>
      <sheetName val="설계내역서"/>
      <sheetName val="부하(성남)"/>
      <sheetName val="건축공사"/>
      <sheetName val="산출명세서"/>
      <sheetName val="257A1"/>
      <sheetName val="Sheet7"/>
      <sheetName val="환율"/>
      <sheetName val="Macro1"/>
      <sheetName val="을지"/>
      <sheetName val="MCC제원"/>
      <sheetName val="콘센트신설"/>
      <sheetName val="중강당 내역"/>
      <sheetName val="총괄표"/>
      <sheetName val="969910( R)"/>
      <sheetName val="NOMUBI"/>
      <sheetName val="파일의이용"/>
      <sheetName val="노무비"/>
      <sheetName val="조건"/>
      <sheetName val="공종별내역서"/>
      <sheetName val="단가산출"/>
      <sheetName val="검수고1-1층"/>
      <sheetName val="검수고1_1층"/>
      <sheetName val="시험장S자로가로등공사"/>
      <sheetName val="바닥판"/>
      <sheetName val="교사기준면적(초등)"/>
      <sheetName val="주형"/>
      <sheetName val="POOM_MOTO"/>
      <sheetName val="POOM_MOTO2"/>
      <sheetName val="DATE"/>
      <sheetName val="MOTOR"/>
      <sheetName val="데이타"/>
      <sheetName val="조경"/>
      <sheetName val="SHEET PILE단가"/>
      <sheetName val="일위목록"/>
      <sheetName val="점수계산1-2"/>
      <sheetName val="2.주요계수총괄"/>
      <sheetName val="말뚝물량"/>
      <sheetName val="1.설계조건"/>
      <sheetName val="2000년1차"/>
      <sheetName val="기초수량집"/>
      <sheetName val="工관리비율"/>
      <sheetName val="Sheet14"/>
      <sheetName val="Sheet13"/>
      <sheetName val="INPUT"/>
      <sheetName val="ITEM"/>
      <sheetName val="Customer Databas"/>
      <sheetName val="철집"/>
      <sheetName val="ABUT수량-A1"/>
      <sheetName val="주소"/>
      <sheetName val="부하LOAD"/>
      <sheetName val="HVAC"/>
      <sheetName val="골재산출"/>
      <sheetName val="4.본실행통합내역서"/>
      <sheetName val="Baby일위대가"/>
      <sheetName val="철거산출근거"/>
      <sheetName val="식재인부"/>
      <sheetName val="2"/>
      <sheetName val="수로BOX"/>
      <sheetName val="공종"/>
      <sheetName val="철콘"/>
      <sheetName val="내역서1.화장실개선"/>
      <sheetName val="200"/>
      <sheetName val="경산"/>
      <sheetName val="MCCDATA"/>
      <sheetName val="일위산출"/>
      <sheetName val="예산조서"/>
      <sheetName val="6호기"/>
      <sheetName val="data spec"/>
      <sheetName val="대가호표"/>
      <sheetName val="평가데이터"/>
      <sheetName val="TYPE-B 평균H"/>
      <sheetName val="일위대가(가설)"/>
      <sheetName val="내역서01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자재단가 비교"/>
      <sheetName val="일위목록"/>
      <sheetName val="요율"/>
      <sheetName val="EP0618"/>
      <sheetName val="일위대가목차"/>
      <sheetName val="과천MAIN"/>
      <sheetName val="총괄표"/>
      <sheetName val="중강당 내역"/>
      <sheetName val="DATA(VTL)"/>
      <sheetName val="집수정(600-700)"/>
      <sheetName val="직재"/>
      <sheetName val="교대"/>
      <sheetName val="내역서"/>
      <sheetName val="DATA"/>
      <sheetName val="GI-LIST"/>
      <sheetName val="DATA-UPS"/>
      <sheetName val="Price List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총괄집계표"/>
      <sheetName val="상 부"/>
      <sheetName val="예정(3)"/>
      <sheetName val="내역서 양식큰거1"/>
      <sheetName val="을"/>
      <sheetName val="환율"/>
      <sheetName val="__MAIN"/>
      <sheetName val="1.동력공사"/>
      <sheetName val="대치판정"/>
      <sheetName val="공사원가계산서"/>
      <sheetName val="설계명세서"/>
      <sheetName val="예산명세서"/>
      <sheetName val="자료입력"/>
      <sheetName val="기기리스트"/>
      <sheetName val="Edit"/>
      <sheetName val="제수변수량"/>
      <sheetName val="부하계산서"/>
      <sheetName val="물가시세"/>
      <sheetName val="N賃率-職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갑지"/>
      <sheetName val="EP0618"/>
      <sheetName val="S0"/>
      <sheetName val="Macro1"/>
      <sheetName val="I一般比"/>
      <sheetName val="J直材4"/>
      <sheetName val="CTEMCOST"/>
      <sheetName val="서울시CCTV"/>
      <sheetName val="Sheet13"/>
      <sheetName val="Sheet14"/>
      <sheetName val="발전기"/>
      <sheetName val="간선"/>
      <sheetName val="#REF"/>
      <sheetName val="GEN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가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목차"/>
      <sheetName val="설계설명"/>
      <sheetName val="예정공정"/>
      <sheetName val="동원"/>
      <sheetName val="총(관로+케이블)"/>
      <sheetName val="총공사"/>
      <sheetName val="공사원가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간지"/>
      <sheetName val="MdlSul"/>
      <sheetName val="Baby일위대가"/>
      <sheetName val="준검 내역서"/>
      <sheetName val="I一般比"/>
      <sheetName val="골조시행"/>
      <sheetName val="N賃率-職"/>
      <sheetName val="공정코드"/>
      <sheetName val="단면 (2)"/>
      <sheetName val="9.2단가산출서"/>
      <sheetName val="손료"/>
      <sheetName val="예정(3)"/>
      <sheetName val="저"/>
      <sheetName val="동원(3)"/>
      <sheetName val="부대"/>
      <sheetName val="일위CODE"/>
      <sheetName val="양수장(기계)"/>
      <sheetName val="교각1"/>
      <sheetName val="출자한도"/>
      <sheetName val="공사비"/>
      <sheetName val="Sheet1"/>
      <sheetName val="Sheet2"/>
      <sheetName val="Sheet3"/>
      <sheetName val="9GNG운반"/>
      <sheetName val="램머"/>
      <sheetName val="아파트기별"/>
      <sheetName val="공리일"/>
      <sheetName val="c_balju"/>
      <sheetName val="표지"/>
      <sheetName val="설비원가"/>
    </sheetNames>
    <sheetDataSet>
      <sheetData sheetId="0" refreshError="1">
        <row r="732">
          <cell r="A732" t="str">
            <v>K02</v>
          </cell>
          <cell r="B732">
            <v>47</v>
          </cell>
          <cell r="C732" t="str">
            <v>단위</v>
          </cell>
          <cell r="D732" t="str">
            <v>제 47 호표</v>
          </cell>
          <cell r="E732" t="str">
            <v>프라임코팅</v>
          </cell>
          <cell r="F732" t="str">
            <v>금  액</v>
          </cell>
          <cell r="G732" t="str">
            <v>단  가</v>
          </cell>
          <cell r="H732" t="str">
            <v>MC-1</v>
          </cell>
          <cell r="I732" t="str">
            <v>단  가</v>
          </cell>
          <cell r="J732" t="str">
            <v>금  액</v>
          </cell>
          <cell r="K732" t="str">
            <v>계</v>
          </cell>
          <cell r="L732" t="str">
            <v>근거 : 건설12-11</v>
          </cell>
          <cell r="Q732" t="str">
            <v>단위 : 100m2</v>
          </cell>
        </row>
        <row r="733">
          <cell r="A733"/>
          <cell r="B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/>
          <cell r="B734"/>
          <cell r="C734" t="str">
            <v>인</v>
          </cell>
          <cell r="D734">
            <v>0.42</v>
          </cell>
          <cell r="E734">
            <v>0</v>
          </cell>
          <cell r="F734">
            <v>0</v>
          </cell>
          <cell r="G734">
            <v>81640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 t="str">
            <v>인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38">
          <cell r="A738" t="str">
            <v>비닐바인드선</v>
          </cell>
          <cell r="B738" t="str">
            <v>1.2mmIV</v>
          </cell>
          <cell r="C738" t="str">
            <v>m</v>
          </cell>
          <cell r="D738">
            <v>340</v>
          </cell>
          <cell r="E738">
            <v>45</v>
          </cell>
          <cell r="F738">
            <v>15300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15300</v>
          </cell>
          <cell r="M738">
            <v>15300</v>
          </cell>
          <cell r="N738">
            <v>0</v>
          </cell>
          <cell r="O738">
            <v>0</v>
          </cell>
        </row>
        <row r="742">
          <cell r="A742"/>
        </row>
        <row r="743">
          <cell r="A743"/>
        </row>
        <row r="744">
          <cell r="A744"/>
        </row>
        <row r="745">
          <cell r="A745"/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/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/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/>
        </row>
        <row r="1412">
          <cell r="A1412"/>
        </row>
        <row r="1413">
          <cell r="A1413"/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/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/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/>
        </row>
        <row r="1529">
          <cell r="A1529"/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표지"/>
      <sheetName val="내역서"/>
      <sheetName val="기기품셈내역"/>
      <sheetName val="포장절단"/>
      <sheetName val="111001_x0000_橠_x0000__x0001__x0001_0_x0000_ _x0000__x0002__x0002_Ք_x0000__x0001__x0004_Arab_x0000_դ_x0000__x0001__x0004_A"/>
      <sheetName val="일위대가"/>
      <sheetName val="기계경비(시간당)"/>
      <sheetName val="램머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Curves"/>
      <sheetName val="Tables"/>
      <sheetName val="내역서"/>
      <sheetName val="일위대가목록"/>
      <sheetName val="기본DATA"/>
      <sheetName val="직재"/>
      <sheetName val="DATA"/>
      <sheetName val="I一般比"/>
      <sheetName val="VENT"/>
      <sheetName val="단가표"/>
      <sheetName val="노임단가"/>
      <sheetName val="#REF"/>
      <sheetName val="EQUIPMENT -2"/>
      <sheetName val="최종견"/>
      <sheetName val="EQ"/>
      <sheetName val="환율"/>
      <sheetName val="N賃率-職"/>
      <sheetName val="맨홀수량"/>
      <sheetName val="전차선로 물량표"/>
      <sheetName val="입찰안"/>
      <sheetName val="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일위단가"/>
      <sheetName val="선로정수계산"/>
      <sheetName val="일위총괄표"/>
      <sheetName val="차액보증"/>
      <sheetName val="일위집계(기존)"/>
      <sheetName val="공사원가계산서"/>
      <sheetName val="직재"/>
      <sheetName val="간선계산"/>
      <sheetName val="guard(mac)"/>
      <sheetName val="건축내역"/>
      <sheetName val="165-1"/>
      <sheetName val="일위대가"/>
      <sheetName val="일위"/>
      <sheetName val="조내역"/>
      <sheetName val="#2_일위대가목록"/>
      <sheetName val="입찰안"/>
      <sheetName val=" HIT-&gt;HMC 견적(3900)"/>
      <sheetName val="일위1"/>
      <sheetName val="상수도토공집계표"/>
      <sheetName val="산출0"/>
      <sheetName val="Sheet5"/>
      <sheetName val="XL4Poppy"/>
      <sheetName val="암거공"/>
      <sheetName val="1을"/>
      <sheetName val="예산내역서"/>
      <sheetName val="설계예산서"/>
      <sheetName val="Y-WORK"/>
      <sheetName val="요율"/>
      <sheetName val="Sheet4"/>
      <sheetName val="전기일위대가"/>
      <sheetName val="산출"/>
      <sheetName val="일위목록"/>
      <sheetName val="단위세대"/>
      <sheetName val="수전기기DATA"/>
      <sheetName val="EQT-ESTN"/>
      <sheetName val="데이타"/>
      <sheetName val="DATA"/>
      <sheetName val="견"/>
      <sheetName val="기준자료"/>
      <sheetName val="배선DATA"/>
      <sheetName val="약품공급2"/>
      <sheetName val="견적"/>
      <sheetName val="지중자재단가"/>
      <sheetName val="Carepack"/>
      <sheetName val="OPT"/>
      <sheetName val="SV"/>
      <sheetName val="집계표"/>
      <sheetName val=" 견적서"/>
      <sheetName val="수량산출"/>
      <sheetName val="견적 (2)"/>
      <sheetName val="원가계산서"/>
      <sheetName val="서울산업대(토)"/>
      <sheetName val="조명율표"/>
      <sheetName val="대가_"/>
      <sheetName val="원가계산서_"/>
      <sheetName val="집계표_(1)"/>
      <sheetName val="적용률"/>
      <sheetName val="N賃率-職"/>
      <sheetName val="설직재-1"/>
      <sheetName val="품셈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설계설명서 "/>
      <sheetName val="공사시방서"/>
      <sheetName val="예정공정표"/>
      <sheetName val="설계예산내역서"/>
      <sheetName val="공무원급"/>
      <sheetName val="폐기물처리"/>
      <sheetName val="공종별예산조서"/>
      <sheetName val="계약의특수조건"/>
      <sheetName val="일위대가"/>
      <sheetName val="설계도면표지"/>
      <sheetName val="설계도면표지2"/>
      <sheetName val="공사원가산출서"/>
      <sheetName val="공사단가산출서"/>
      <sheetName val="공사예산하조서"/>
      <sheetName val="인공산출표"/>
      <sheetName val="재료산출기초"/>
      <sheetName val="옥내배관배선수량산출"/>
      <sheetName val="단가비교표"/>
      <sheetName val="단가산출서 표지"/>
      <sheetName val="운반비산출내역 (2)"/>
      <sheetName val="운반비산출내역"/>
      <sheetName val="변수값"/>
      <sheetName val="중기상차"/>
      <sheetName val="AS복구"/>
      <sheetName val="중기터파기"/>
      <sheetName val="고압수량(철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"/>
      <sheetName val="BASIC (2)"/>
      <sheetName val="수량집계"/>
      <sheetName val="수량집계(2)"/>
      <sheetName val="수량산출"/>
      <sheetName val="수량산출 (2)"/>
      <sheetName val="철거수량"/>
      <sheetName val="철거발생"/>
      <sheetName val="piece"/>
      <sheetName val="piece (2)"/>
      <sheetName val="Curves"/>
      <sheetName val="Tables"/>
      <sheetName val="내역서"/>
    </sheetNames>
    <sheetDataSet>
      <sheetData sheetId="0" refreshError="1"/>
      <sheetData sheetId="1" refreshError="1">
        <row r="1">
          <cell r="A1">
            <v>1</v>
          </cell>
          <cell r="B1" t="str">
            <v>42. 전신및전화장치</v>
          </cell>
        </row>
        <row r="2">
          <cell r="A2">
            <v>2</v>
          </cell>
          <cell r="B2" t="str">
            <v xml:space="preserve">    가) 전송설비</v>
          </cell>
        </row>
        <row r="3">
          <cell r="A3">
            <v>3</v>
          </cell>
          <cell r="B3" t="str">
            <v xml:space="preserve"> 광가입자장치신설</v>
          </cell>
          <cell r="C3" t="str">
            <v>FLC-B TYPE(정류기,BATT포함)</v>
          </cell>
          <cell r="D3" t="str">
            <v>대</v>
          </cell>
        </row>
        <row r="4">
          <cell r="A4">
            <v>4</v>
          </cell>
          <cell r="B4" t="str">
            <v xml:space="preserve"> MDF 신설</v>
          </cell>
          <cell r="C4" t="str">
            <v>600P D형</v>
          </cell>
          <cell r="D4" t="str">
            <v>대</v>
          </cell>
        </row>
        <row r="5">
          <cell r="A5">
            <v>5</v>
          </cell>
          <cell r="B5" t="str">
            <v xml:space="preserve"> OFD 신설</v>
          </cell>
          <cell r="C5" t="str">
            <v>72core</v>
          </cell>
          <cell r="D5" t="str">
            <v>대</v>
          </cell>
        </row>
        <row r="6">
          <cell r="A6">
            <v>6</v>
          </cell>
          <cell r="B6" t="str">
            <v xml:space="preserve"> 써지보호기설치</v>
          </cell>
          <cell r="C6" t="str">
            <v>전원용</v>
          </cell>
          <cell r="D6" t="str">
            <v>개</v>
          </cell>
        </row>
        <row r="7">
          <cell r="A7">
            <v>7</v>
          </cell>
          <cell r="B7" t="str">
            <v xml:space="preserve"> 써지보호기설치</v>
          </cell>
          <cell r="C7" t="str">
            <v>데이타용</v>
          </cell>
          <cell r="D7" t="str">
            <v>개</v>
          </cell>
        </row>
        <row r="8">
          <cell r="A8">
            <v>8</v>
          </cell>
          <cell r="B8" t="str">
            <v xml:space="preserve"> 자동전화기신설</v>
          </cell>
          <cell r="C8" t="str">
            <v>MFC</v>
          </cell>
          <cell r="D8" t="str">
            <v>대</v>
          </cell>
        </row>
        <row r="9">
          <cell r="A9">
            <v>9</v>
          </cell>
          <cell r="B9" t="str">
            <v xml:space="preserve"> NMS 장비신설</v>
          </cell>
          <cell r="C9" t="str">
            <v>FLC, EMS</v>
          </cell>
          <cell r="D9" t="str">
            <v>대</v>
          </cell>
        </row>
        <row r="10">
          <cell r="A10">
            <v>10</v>
          </cell>
          <cell r="B10" t="str">
            <v xml:space="preserve"> 교환기신설</v>
          </cell>
          <cell r="C10" t="str">
            <v>300회선(정류기,축전지,유지보수장비포함)</v>
          </cell>
          <cell r="D10" t="str">
            <v>식</v>
          </cell>
        </row>
        <row r="11">
          <cell r="A11">
            <v>11</v>
          </cell>
          <cell r="B11" t="str">
            <v xml:space="preserve"> 케이블트레이신설</v>
          </cell>
          <cell r="C11" t="str">
            <v>W : 300</v>
          </cell>
          <cell r="D11" t="str">
            <v>m</v>
          </cell>
        </row>
        <row r="12">
          <cell r="A12">
            <v>12</v>
          </cell>
          <cell r="B12" t="str">
            <v xml:space="preserve"> 벽체구멍뚫기</v>
          </cell>
          <cell r="C12" t="str">
            <v>350×150</v>
          </cell>
          <cell r="D12" t="str">
            <v>개소</v>
          </cell>
        </row>
        <row r="13">
          <cell r="A13">
            <v>13</v>
          </cell>
          <cell r="B13" t="str">
            <v xml:space="preserve"> 다중화장치신설</v>
          </cell>
          <cell r="C13" t="str">
            <v>P-MUX</v>
          </cell>
          <cell r="D13" t="str">
            <v>대</v>
          </cell>
        </row>
        <row r="14">
          <cell r="A14">
            <v>14</v>
          </cell>
          <cell r="B14" t="str">
            <v xml:space="preserve"> OFD 설치</v>
          </cell>
          <cell r="C14" t="str">
            <v>12core</v>
          </cell>
          <cell r="D14" t="str">
            <v>대</v>
          </cell>
        </row>
        <row r="15">
          <cell r="A15">
            <v>15</v>
          </cell>
          <cell r="B15" t="str">
            <v xml:space="preserve"> 광가입자 전원장치신설</v>
          </cell>
          <cell r="C15" t="str">
            <v>정류기 48V 50A(BATT 포함)</v>
          </cell>
          <cell r="D15" t="str">
            <v>대</v>
          </cell>
        </row>
        <row r="16">
          <cell r="A16">
            <v>16</v>
          </cell>
          <cell r="B16" t="str">
            <v xml:space="preserve"> 항온항습기신설</v>
          </cell>
          <cell r="C16" t="str">
            <v>5HP</v>
          </cell>
          <cell r="D16" t="str">
            <v>대</v>
          </cell>
        </row>
        <row r="17">
          <cell r="A17">
            <v>17</v>
          </cell>
          <cell r="B17" t="str">
            <v xml:space="preserve"> 국내케이블 포설,포박</v>
          </cell>
          <cell r="C17" t="str">
            <v>100Ⅱ</v>
          </cell>
          <cell r="D17" t="str">
            <v>m</v>
          </cell>
        </row>
        <row r="18">
          <cell r="A18">
            <v>18</v>
          </cell>
          <cell r="B18" t="str">
            <v xml:space="preserve"> PCM 국내케이블 포설포박</v>
          </cell>
          <cell r="C18" t="str">
            <v>6P×1조</v>
          </cell>
          <cell r="D18" t="str">
            <v>m</v>
          </cell>
        </row>
        <row r="19">
          <cell r="A19">
            <v>19</v>
          </cell>
          <cell r="B19" t="str">
            <v xml:space="preserve"> 심선성단및수용</v>
          </cell>
          <cell r="C19" t="str">
            <v>단자</v>
          </cell>
          <cell r="D19" t="str">
            <v>단자</v>
          </cell>
        </row>
        <row r="20">
          <cell r="A20">
            <v>20</v>
          </cell>
          <cell r="B20" t="str">
            <v xml:space="preserve"> 전원케이블신설</v>
          </cell>
          <cell r="C20" t="str">
            <v>CV 2C/22㎟</v>
          </cell>
          <cell r="D20" t="str">
            <v>m</v>
          </cell>
        </row>
        <row r="21">
          <cell r="A21">
            <v>21</v>
          </cell>
          <cell r="B21" t="str">
            <v xml:space="preserve"> 전원케이블신설</v>
          </cell>
          <cell r="C21" t="str">
            <v>CV 2C/5.5㎟</v>
          </cell>
          <cell r="D21" t="str">
            <v>m</v>
          </cell>
        </row>
        <row r="22">
          <cell r="A22">
            <v>22</v>
          </cell>
          <cell r="B22" t="str">
            <v xml:space="preserve"> 접지선신설</v>
          </cell>
          <cell r="C22" t="str">
            <v>GV 14㎟</v>
          </cell>
          <cell r="D22" t="str">
            <v>m</v>
          </cell>
        </row>
        <row r="23">
          <cell r="A23">
            <v>23</v>
          </cell>
          <cell r="B23" t="str">
            <v xml:space="preserve"> 접지선신설</v>
          </cell>
          <cell r="C23" t="str">
            <v>GV 22㎟</v>
          </cell>
          <cell r="D23" t="str">
            <v>m</v>
          </cell>
        </row>
        <row r="24">
          <cell r="A24">
            <v>24</v>
          </cell>
          <cell r="B24" t="str">
            <v xml:space="preserve"> 에어콘신설</v>
          </cell>
          <cell r="C24" t="str">
            <v>10평형</v>
          </cell>
          <cell r="D24" t="str">
            <v>대</v>
          </cell>
        </row>
        <row r="25">
          <cell r="A25">
            <v>25</v>
          </cell>
          <cell r="B25" t="str">
            <v xml:space="preserve"> 전원케이블 단말처리</v>
          </cell>
          <cell r="C25" t="str">
            <v>22㎟</v>
          </cell>
          <cell r="D25" t="str">
            <v>개소</v>
          </cell>
        </row>
        <row r="26">
          <cell r="A26">
            <v>26</v>
          </cell>
          <cell r="B26" t="str">
            <v xml:space="preserve"> 디지틀회선 분배장치신설(DOTS 포함)</v>
          </cell>
          <cell r="C26" t="str">
            <v>DCS -ISX</v>
          </cell>
          <cell r="D26" t="str">
            <v>대</v>
          </cell>
        </row>
        <row r="27">
          <cell r="A27">
            <v>27</v>
          </cell>
          <cell r="B27" t="str">
            <v xml:space="preserve"> 광가입자 설비용접지신설</v>
          </cell>
          <cell r="C27" t="str">
            <v>10Ω(대지비저항100Ω)</v>
          </cell>
          <cell r="D27" t="str">
            <v>개소</v>
          </cell>
        </row>
        <row r="28">
          <cell r="A28">
            <v>28</v>
          </cell>
          <cell r="B28" t="str">
            <v xml:space="preserve"> 광가입자 설비용접지신설</v>
          </cell>
          <cell r="C28" t="str">
            <v>10Ω(대지비저항200Ω)</v>
          </cell>
          <cell r="D28" t="str">
            <v>개소</v>
          </cell>
        </row>
        <row r="29">
          <cell r="A29">
            <v>29</v>
          </cell>
          <cell r="B29" t="str">
            <v xml:space="preserve"> 광가입자 설비용접지신설</v>
          </cell>
          <cell r="C29" t="str">
            <v>10Ω(대지비저항300Ω)</v>
          </cell>
          <cell r="D29" t="str">
            <v>개소</v>
          </cell>
        </row>
        <row r="30">
          <cell r="A30">
            <v>30</v>
          </cell>
          <cell r="B30" t="str">
            <v xml:space="preserve"> MDF접지신설</v>
          </cell>
          <cell r="C30" t="str">
            <v>10Ω(대지비저항100Ω)</v>
          </cell>
          <cell r="D30" t="str">
            <v>개소</v>
          </cell>
        </row>
        <row r="31">
          <cell r="A31">
            <v>31</v>
          </cell>
          <cell r="B31" t="str">
            <v xml:space="preserve"> MDF접지신설</v>
          </cell>
          <cell r="C31" t="str">
            <v>10Ω(대지비저항200Ω)</v>
          </cell>
          <cell r="D31" t="str">
            <v>개소</v>
          </cell>
        </row>
        <row r="32">
          <cell r="A32">
            <v>32</v>
          </cell>
          <cell r="B32" t="str">
            <v xml:space="preserve"> MDF접지신설</v>
          </cell>
          <cell r="C32" t="str">
            <v>10Ω(대지비저항300Ω)</v>
          </cell>
          <cell r="D32" t="str">
            <v>개소</v>
          </cell>
        </row>
        <row r="33">
          <cell r="A33">
            <v>36</v>
          </cell>
          <cell r="B33" t="str">
            <v xml:space="preserve"> 교환기접지신설</v>
          </cell>
          <cell r="C33" t="str">
            <v>10Ω(대지비저항100Ω)</v>
          </cell>
          <cell r="D33" t="str">
            <v>개소</v>
          </cell>
        </row>
        <row r="34">
          <cell r="A34">
            <v>37</v>
          </cell>
          <cell r="B34" t="str">
            <v xml:space="preserve"> 교환기접지신설</v>
          </cell>
          <cell r="C34" t="str">
            <v>10Ω(대지비저항200Ω)</v>
          </cell>
          <cell r="D34" t="str">
            <v>개소</v>
          </cell>
        </row>
        <row r="35">
          <cell r="A35">
            <v>38</v>
          </cell>
          <cell r="B35" t="str">
            <v xml:space="preserve"> 기기외함접지신설</v>
          </cell>
          <cell r="C35" t="str">
            <v>50Ω(대지비저항100Ω)</v>
          </cell>
          <cell r="D35" t="str">
            <v>개소</v>
          </cell>
        </row>
        <row r="36">
          <cell r="A36">
            <v>39</v>
          </cell>
          <cell r="B36" t="str">
            <v xml:space="preserve"> 기기외함접지신설</v>
          </cell>
          <cell r="C36" t="str">
            <v>50Ω(대지비저항200Ω)</v>
          </cell>
          <cell r="D36" t="str">
            <v>개소</v>
          </cell>
        </row>
        <row r="37">
          <cell r="A37">
            <v>40</v>
          </cell>
          <cell r="B37" t="str">
            <v xml:space="preserve"> 기기외함접지신설</v>
          </cell>
          <cell r="C37" t="str">
            <v>50Ω(대지비저항300Ω)</v>
          </cell>
          <cell r="D37" t="str">
            <v>개소</v>
          </cell>
        </row>
        <row r="38">
          <cell r="A38">
            <v>41</v>
          </cell>
          <cell r="B38" t="str">
            <v xml:space="preserve"> 가입자보안 접지신설</v>
          </cell>
          <cell r="C38" t="str">
            <v>50Ω(대지비저항100Ω)</v>
          </cell>
          <cell r="D38" t="str">
            <v>개소</v>
          </cell>
        </row>
        <row r="39">
          <cell r="A39">
            <v>42</v>
          </cell>
          <cell r="B39" t="str">
            <v xml:space="preserve"> 가입자보안 접지신설</v>
          </cell>
          <cell r="C39" t="str">
            <v>50Ω(대지비저항200Ω)</v>
          </cell>
          <cell r="D39" t="str">
            <v>개소</v>
          </cell>
        </row>
        <row r="40">
          <cell r="A40">
            <v>43</v>
          </cell>
          <cell r="B40" t="str">
            <v xml:space="preserve"> 가입자보안 접지신설</v>
          </cell>
          <cell r="C40" t="str">
            <v>50Ω(대지비저항300Ω)</v>
          </cell>
          <cell r="D40" t="str">
            <v>개소</v>
          </cell>
        </row>
        <row r="41">
          <cell r="A41">
            <v>44</v>
          </cell>
          <cell r="B41" t="str">
            <v xml:space="preserve"> 케이블DUCT신설</v>
          </cell>
          <cell r="C41" t="str">
            <v>W300×H100×2.0t</v>
          </cell>
          <cell r="D41" t="str">
            <v>m</v>
          </cell>
        </row>
        <row r="42">
          <cell r="A42">
            <v>45</v>
          </cell>
          <cell r="B42" t="str">
            <v xml:space="preserve"> 교환기중계선 카드설치</v>
          </cell>
          <cell r="C42" t="str">
            <v>E1 DTI</v>
          </cell>
          <cell r="D42" t="str">
            <v>매</v>
          </cell>
        </row>
        <row r="43">
          <cell r="A43">
            <v>46</v>
          </cell>
          <cell r="B43" t="str">
            <v xml:space="preserve"> 교환기내선 카드설치</v>
          </cell>
          <cell r="C43" t="str">
            <v>500L/C</v>
          </cell>
          <cell r="D43" t="str">
            <v>매</v>
          </cell>
        </row>
        <row r="44">
          <cell r="A44">
            <v>47</v>
          </cell>
          <cell r="B44" t="str">
            <v xml:space="preserve"> 광섬유접속손실 측정기(OTDR)</v>
          </cell>
          <cell r="D44" t="str">
            <v>대</v>
          </cell>
        </row>
        <row r="45">
          <cell r="A45">
            <v>48</v>
          </cell>
          <cell r="B45" t="str">
            <v xml:space="preserve"> 광섬유융착접속기</v>
          </cell>
          <cell r="D45" t="str">
            <v>대</v>
          </cell>
        </row>
        <row r="46">
          <cell r="A46">
            <v>49</v>
          </cell>
          <cell r="B46" t="str">
            <v xml:space="preserve"> 광멀티메타</v>
          </cell>
          <cell r="D46" t="str">
            <v>대</v>
          </cell>
        </row>
        <row r="47">
          <cell r="A47">
            <v>50</v>
          </cell>
          <cell r="B47" t="str">
            <v xml:space="preserve"> 대역폭측정기</v>
          </cell>
          <cell r="D47" t="str">
            <v>대</v>
          </cell>
        </row>
        <row r="48">
          <cell r="A48">
            <v>51</v>
          </cell>
          <cell r="B48" t="str">
            <v xml:space="preserve"> 광가변감쇄기</v>
          </cell>
          <cell r="D48" t="str">
            <v>대</v>
          </cell>
        </row>
        <row r="49">
          <cell r="A49">
            <v>52</v>
          </cell>
          <cell r="B49" t="str">
            <v xml:space="preserve"> SDH/PDH분석기</v>
          </cell>
          <cell r="D49" t="str">
            <v>대</v>
          </cell>
        </row>
        <row r="50">
          <cell r="A50">
            <v>53</v>
          </cell>
          <cell r="B50" t="str">
            <v xml:space="preserve">    나) TALK-BACK설비</v>
          </cell>
        </row>
        <row r="51">
          <cell r="A51">
            <v>54</v>
          </cell>
          <cell r="B51" t="str">
            <v xml:space="preserve"> 토크백모장치신설</v>
          </cell>
          <cell r="C51" t="str">
            <v>6회로</v>
          </cell>
          <cell r="D51" t="str">
            <v>대</v>
          </cell>
        </row>
        <row r="52">
          <cell r="A52">
            <v>55</v>
          </cell>
          <cell r="B52" t="str">
            <v xml:space="preserve"> 토크백모장치신설</v>
          </cell>
          <cell r="C52" t="str">
            <v>12회로</v>
          </cell>
          <cell r="D52" t="str">
            <v>대</v>
          </cell>
        </row>
        <row r="53">
          <cell r="A53">
            <v>56</v>
          </cell>
          <cell r="B53" t="str">
            <v xml:space="preserve"> 토크백모장치신설</v>
          </cell>
          <cell r="C53" t="str">
            <v>18회로</v>
          </cell>
          <cell r="D53" t="str">
            <v>대</v>
          </cell>
        </row>
        <row r="54">
          <cell r="A54">
            <v>57</v>
          </cell>
          <cell r="B54" t="str">
            <v xml:space="preserve"> 토크백모장치신설</v>
          </cell>
          <cell r="C54" t="str">
            <v>24회로</v>
          </cell>
          <cell r="D54" t="str">
            <v>대</v>
          </cell>
        </row>
        <row r="55">
          <cell r="A55">
            <v>58</v>
          </cell>
          <cell r="B55" t="str">
            <v xml:space="preserve"> 토크백자장치신설</v>
          </cell>
          <cell r="C55" t="str">
            <v>기초대형(5W)</v>
          </cell>
          <cell r="D55" t="str">
            <v>대</v>
          </cell>
        </row>
        <row r="56">
          <cell r="A56">
            <v>59</v>
          </cell>
          <cell r="B56" t="str">
            <v xml:space="preserve"> 토크백자장치신설</v>
          </cell>
          <cell r="C56" t="str">
            <v>탁상형(3W)</v>
          </cell>
          <cell r="D56" t="str">
            <v>대</v>
          </cell>
        </row>
        <row r="57">
          <cell r="A57">
            <v>60</v>
          </cell>
          <cell r="B57" t="str">
            <v xml:space="preserve"> 옥외제어케이블신설</v>
          </cell>
          <cell r="C57" t="str">
            <v>CTC 2P</v>
          </cell>
          <cell r="D57" t="str">
            <v>m</v>
          </cell>
        </row>
        <row r="58">
          <cell r="A58">
            <v>61</v>
          </cell>
          <cell r="B58" t="str">
            <v xml:space="preserve"> 토크백자장치 접지신설</v>
          </cell>
          <cell r="C58" t="str">
            <v>50Ω(대지비저항100Ω)</v>
          </cell>
          <cell r="D58" t="str">
            <v>개소</v>
          </cell>
        </row>
        <row r="59">
          <cell r="A59">
            <v>62</v>
          </cell>
          <cell r="B59" t="str">
            <v xml:space="preserve"> 토크백자장치 접지신설</v>
          </cell>
          <cell r="C59" t="str">
            <v>50Ω(대지비저항200Ω)</v>
          </cell>
          <cell r="D59" t="str">
            <v>개소</v>
          </cell>
        </row>
        <row r="60">
          <cell r="A60">
            <v>63</v>
          </cell>
          <cell r="B60" t="str">
            <v xml:space="preserve"> 토크백자장치 접지신설</v>
          </cell>
          <cell r="C60" t="str">
            <v>50Ω(대지비저항300Ω)</v>
          </cell>
          <cell r="D60" t="str">
            <v>개소</v>
          </cell>
        </row>
        <row r="61">
          <cell r="A61">
            <v>64</v>
          </cell>
          <cell r="B61" t="str">
            <v xml:space="preserve"> 방송용AMP신설</v>
          </cell>
          <cell r="C61" t="str">
            <v>120W(Rack Type)</v>
          </cell>
          <cell r="D61" t="str">
            <v>대</v>
          </cell>
        </row>
        <row r="62">
          <cell r="A62">
            <v>65</v>
          </cell>
          <cell r="B62" t="str">
            <v xml:space="preserve"> 방송용고성기신설</v>
          </cell>
          <cell r="C62" t="str">
            <v>25W×2대(기초대형)</v>
          </cell>
          <cell r="D62" t="str">
            <v>식</v>
          </cell>
        </row>
        <row r="63">
          <cell r="A63">
            <v>66</v>
          </cell>
          <cell r="B63" t="str">
            <v xml:space="preserve"> 트라프뚜껑 열고닫기</v>
          </cell>
          <cell r="C63" t="str">
            <v>T-120</v>
          </cell>
          <cell r="D63" t="str">
            <v>m</v>
          </cell>
        </row>
        <row r="64">
          <cell r="A64">
            <v>67</v>
          </cell>
          <cell r="B64" t="str">
            <v xml:space="preserve"> 백관부설</v>
          </cell>
          <cell r="C64" t="str">
            <v>Φ100mm</v>
          </cell>
          <cell r="D64" t="str">
            <v>m</v>
          </cell>
        </row>
        <row r="65">
          <cell r="A65">
            <v>68</v>
          </cell>
          <cell r="B65" t="str">
            <v xml:space="preserve"> 토크백모장치 접지신설</v>
          </cell>
          <cell r="C65" t="str">
            <v>10Ω(대지비저항100Ω)</v>
          </cell>
          <cell r="D65" t="str">
            <v>개소</v>
          </cell>
        </row>
        <row r="66">
          <cell r="A66">
            <v>69</v>
          </cell>
          <cell r="B66" t="str">
            <v xml:space="preserve"> 토크백모장치 접지신설</v>
          </cell>
          <cell r="C66" t="str">
            <v>10Ω(대지비저항200Ω)</v>
          </cell>
          <cell r="D66" t="str">
            <v>개소</v>
          </cell>
        </row>
        <row r="67">
          <cell r="A67">
            <v>70</v>
          </cell>
          <cell r="B67" t="str">
            <v xml:space="preserve"> 토크백모장치 접지신설</v>
          </cell>
          <cell r="C67" t="str">
            <v>10Ω(대지비저항300Ω)</v>
          </cell>
          <cell r="D67" t="str">
            <v>개소</v>
          </cell>
        </row>
        <row r="68">
          <cell r="A68">
            <v>71</v>
          </cell>
          <cell r="B68" t="str">
            <v xml:space="preserve">    다) 사령전화설비</v>
          </cell>
        </row>
        <row r="69">
          <cell r="A69">
            <v>72</v>
          </cell>
          <cell r="B69" t="str">
            <v xml:space="preserve"> 사령전화기 자장치신설</v>
          </cell>
          <cell r="C69" t="str">
            <v>DTMF식</v>
          </cell>
          <cell r="D69" t="str">
            <v>대</v>
          </cell>
        </row>
        <row r="70">
          <cell r="A70">
            <v>73</v>
          </cell>
          <cell r="B70" t="str">
            <v xml:space="preserve"> 사령전화기 운용장치신설</v>
          </cell>
          <cell r="C70" t="str">
            <v>DTMF식</v>
          </cell>
          <cell r="D70" t="str">
            <v>대</v>
          </cell>
        </row>
        <row r="71">
          <cell r="A71">
            <v>74</v>
          </cell>
          <cell r="B71" t="str">
            <v xml:space="preserve">    라) 모사전송설비</v>
          </cell>
        </row>
        <row r="72">
          <cell r="A72">
            <v>75</v>
          </cell>
          <cell r="B72" t="str">
            <v xml:space="preserve"> 모사전송장치신설</v>
          </cell>
          <cell r="C72" t="str">
            <v>GⅢ급</v>
          </cell>
          <cell r="D72" t="str">
            <v>대</v>
          </cell>
        </row>
        <row r="73">
          <cell r="A73">
            <v>76</v>
          </cell>
          <cell r="B73" t="str">
            <v xml:space="preserve"> 모사전송동보장치신설</v>
          </cell>
          <cell r="C73" t="str">
            <v>64회선용</v>
          </cell>
          <cell r="D73" t="str">
            <v>대</v>
          </cell>
        </row>
        <row r="74">
          <cell r="A74">
            <v>77</v>
          </cell>
          <cell r="B74" t="str">
            <v xml:space="preserve">    마) 직통전화설비</v>
          </cell>
        </row>
        <row r="75">
          <cell r="A75">
            <v>78</v>
          </cell>
          <cell r="B75" t="str">
            <v xml:space="preserve"> 직통전화기신설</v>
          </cell>
          <cell r="C75" t="str">
            <v>주파수식</v>
          </cell>
          <cell r="D75" t="str">
            <v>대</v>
          </cell>
        </row>
        <row r="76">
          <cell r="A76">
            <v>79</v>
          </cell>
          <cell r="B76" t="str">
            <v xml:space="preserve">    바) 사령원격        방송설비</v>
          </cell>
        </row>
        <row r="77">
          <cell r="A77">
            <v>80</v>
          </cell>
          <cell r="B77" t="str">
            <v xml:space="preserve"> 사령원격방송 주장치설치</v>
          </cell>
          <cell r="C77" t="str">
            <v>2회선용</v>
          </cell>
          <cell r="D77" t="str">
            <v>대</v>
          </cell>
        </row>
        <row r="78">
          <cell r="A78">
            <v>81</v>
          </cell>
          <cell r="B78" t="str">
            <v xml:space="preserve"> 사령원격방송모장치 설치(운용대포함)</v>
          </cell>
          <cell r="C78" t="str">
            <v>200회선용</v>
          </cell>
          <cell r="D78" t="str">
            <v>대</v>
          </cell>
        </row>
        <row r="79">
          <cell r="A79">
            <v>82</v>
          </cell>
          <cell r="B79" t="str">
            <v xml:space="preserve"> 사령원격방송 자장치설치</v>
          </cell>
          <cell r="C79" t="str">
            <v>자장치</v>
          </cell>
          <cell r="D79" t="str">
            <v>대</v>
          </cell>
        </row>
        <row r="80">
          <cell r="A80">
            <v>83</v>
          </cell>
          <cell r="B80" t="str">
            <v xml:space="preserve">    사) 이동화상설비</v>
          </cell>
        </row>
        <row r="81">
          <cell r="A81">
            <v>84</v>
          </cell>
          <cell r="B81" t="str">
            <v xml:space="preserve"> ENG CAMERA</v>
          </cell>
          <cell r="C81" t="str">
            <v>3CCD(렌즈및발전기,cable포함)</v>
          </cell>
          <cell r="D81" t="str">
            <v>SET</v>
          </cell>
        </row>
        <row r="82">
          <cell r="A82">
            <v>85</v>
          </cell>
          <cell r="B82" t="str">
            <v xml:space="preserve"> TRIPOO</v>
          </cell>
          <cell r="C82" t="str">
            <v>삼각대</v>
          </cell>
          <cell r="D82" t="str">
            <v>SET</v>
          </cell>
        </row>
        <row r="83">
          <cell r="A83">
            <v>86</v>
          </cell>
          <cell r="B83" t="str">
            <v xml:space="preserve"> 무선마이크</v>
          </cell>
          <cell r="C83" t="str">
            <v>중계용</v>
          </cell>
          <cell r="D83" t="str">
            <v>SET</v>
          </cell>
        </row>
        <row r="84">
          <cell r="A84">
            <v>87</v>
          </cell>
          <cell r="B84" t="str">
            <v xml:space="preserve"> 광송신기(OTX)</v>
          </cell>
          <cell r="C84" t="str">
            <v>이동화상전송용</v>
          </cell>
          <cell r="D84" t="str">
            <v>대</v>
          </cell>
        </row>
        <row r="85">
          <cell r="A85">
            <v>88</v>
          </cell>
          <cell r="B85" t="str">
            <v xml:space="preserve"> 광수신기(ORX)</v>
          </cell>
          <cell r="C85" t="str">
            <v>이동화상전송용</v>
          </cell>
          <cell r="D85" t="str">
            <v>대</v>
          </cell>
        </row>
        <row r="86">
          <cell r="A86">
            <v>89</v>
          </cell>
          <cell r="B86" t="str">
            <v xml:space="preserve"> V.D.A</v>
          </cell>
          <cell r="C86" t="str">
            <v>1 IN 3 OUT</v>
          </cell>
          <cell r="D86" t="str">
            <v>개</v>
          </cell>
        </row>
        <row r="87">
          <cell r="A87">
            <v>90</v>
          </cell>
          <cell r="B87" t="str">
            <v xml:space="preserve"> MONITOR</v>
          </cell>
          <cell r="C87" t="str">
            <v>10인치</v>
          </cell>
          <cell r="D87" t="str">
            <v>대</v>
          </cell>
        </row>
        <row r="88">
          <cell r="A88">
            <v>91</v>
          </cell>
          <cell r="B88" t="str">
            <v xml:space="preserve"> 이동형 RACK</v>
          </cell>
          <cell r="C88" t="str">
            <v>Special</v>
          </cell>
          <cell r="D88" t="str">
            <v>SET</v>
          </cell>
        </row>
        <row r="89">
          <cell r="A89">
            <v>92</v>
          </cell>
          <cell r="B89" t="str">
            <v xml:space="preserve"> 이동형 OFD</v>
          </cell>
          <cell r="C89" t="str">
            <v>1Core용</v>
          </cell>
          <cell r="D89" t="str">
            <v>개</v>
          </cell>
        </row>
        <row r="90">
          <cell r="A90">
            <v>93</v>
          </cell>
          <cell r="B90" t="str">
            <v xml:space="preserve">    아) 화상전송설비</v>
          </cell>
        </row>
        <row r="91">
          <cell r="A91">
            <v>94</v>
          </cell>
          <cell r="B91" t="str">
            <v xml:space="preserve"> Encoder신설</v>
          </cell>
          <cell r="C91" t="str">
            <v>4CH</v>
          </cell>
          <cell r="D91" t="str">
            <v>대</v>
          </cell>
        </row>
        <row r="92">
          <cell r="A92">
            <v>95</v>
          </cell>
          <cell r="B92" t="str">
            <v xml:space="preserve"> Decoder신설</v>
          </cell>
          <cell r="C92" t="str">
            <v>4CH</v>
          </cell>
          <cell r="D92" t="str">
            <v>대</v>
          </cell>
        </row>
        <row r="93">
          <cell r="A93">
            <v>96</v>
          </cell>
          <cell r="B93" t="str">
            <v xml:space="preserve"> 광송신기신설 (OTX)</v>
          </cell>
          <cell r="C93" t="str">
            <v>화상전송용</v>
          </cell>
          <cell r="D93" t="str">
            <v>대</v>
          </cell>
        </row>
        <row r="94">
          <cell r="A94">
            <v>97</v>
          </cell>
          <cell r="B94" t="str">
            <v xml:space="preserve"> 광수신기신설 (ORX)</v>
          </cell>
          <cell r="C94" t="str">
            <v>화상전송용</v>
          </cell>
          <cell r="D94" t="str">
            <v>대</v>
          </cell>
        </row>
        <row r="95">
          <cell r="A95">
            <v>98</v>
          </cell>
          <cell r="B95" t="str">
            <v xml:space="preserve"> 광중계기신설</v>
          </cell>
          <cell r="C95" t="str">
            <v>화상전송용</v>
          </cell>
          <cell r="D95" t="str">
            <v>대</v>
          </cell>
        </row>
        <row r="96">
          <cell r="A96">
            <v>99</v>
          </cell>
          <cell r="B96" t="str">
            <v xml:space="preserve"> NMS소프트웨어</v>
          </cell>
          <cell r="C96" t="str">
            <v>화상전송용</v>
          </cell>
          <cell r="D96" t="str">
            <v>식</v>
          </cell>
        </row>
        <row r="97">
          <cell r="A97">
            <v>100</v>
          </cell>
          <cell r="B97" t="str">
            <v xml:space="preserve"> 통신실감시용 광송신기신설</v>
          </cell>
          <cell r="C97" t="str">
            <v>화상전송용</v>
          </cell>
          <cell r="D97" t="str">
            <v>대</v>
          </cell>
        </row>
        <row r="98">
          <cell r="A98">
            <v>101</v>
          </cell>
          <cell r="B98" t="str">
            <v>45. 무선장치</v>
          </cell>
        </row>
        <row r="99">
          <cell r="A99">
            <v>102</v>
          </cell>
          <cell r="B99" t="str">
            <v xml:space="preserve">    가) 역용열차무선설비</v>
          </cell>
        </row>
        <row r="100">
          <cell r="A100">
            <v>103</v>
          </cell>
          <cell r="B100" t="str">
            <v xml:space="preserve"> 열차무선원격 조정반신설</v>
          </cell>
          <cell r="C100" t="str">
            <v>열차무선용</v>
          </cell>
          <cell r="D100" t="str">
            <v>대</v>
          </cell>
        </row>
        <row r="101">
          <cell r="A101">
            <v>104</v>
          </cell>
          <cell r="B101" t="str">
            <v xml:space="preserve"> 열차무선 송,수신기신설</v>
          </cell>
          <cell r="C101" t="str">
            <v>15W 역용(유무선결합기포함)</v>
          </cell>
          <cell r="D101" t="str">
            <v>대</v>
          </cell>
        </row>
        <row r="102">
          <cell r="A102">
            <v>105</v>
          </cell>
          <cell r="B102" t="str">
            <v xml:space="preserve"> 열차무선 수신기신설</v>
          </cell>
          <cell r="C102" t="str">
            <v>감청용</v>
          </cell>
          <cell r="D102" t="str">
            <v>대</v>
          </cell>
        </row>
        <row r="103">
          <cell r="A103">
            <v>106</v>
          </cell>
          <cell r="B103" t="str">
            <v xml:space="preserve"> 열차무선 안테나신설</v>
          </cell>
          <cell r="C103" t="str">
            <v>다이폴1호</v>
          </cell>
          <cell r="D103" t="str">
            <v>기</v>
          </cell>
        </row>
        <row r="104">
          <cell r="A104">
            <v>107</v>
          </cell>
          <cell r="B104" t="str">
            <v xml:space="preserve"> 열차무선 안테나신설</v>
          </cell>
          <cell r="C104" t="str">
            <v>다이폴2호</v>
          </cell>
          <cell r="D104" t="str">
            <v>기</v>
          </cell>
        </row>
        <row r="105">
          <cell r="A105">
            <v>108</v>
          </cell>
          <cell r="B105" t="str">
            <v xml:space="preserve"> 열차무선전원 장치함신설</v>
          </cell>
          <cell r="C105" t="str">
            <v>12V 10A(RT, BATT 포함)</v>
          </cell>
          <cell r="D105" t="str">
            <v>대</v>
          </cell>
        </row>
        <row r="106">
          <cell r="A106">
            <v>109</v>
          </cell>
          <cell r="B106" t="str">
            <v xml:space="preserve"> 급전선신설</v>
          </cell>
          <cell r="C106" t="str">
            <v>RG-8U</v>
          </cell>
          <cell r="D106" t="str">
            <v>m</v>
          </cell>
        </row>
        <row r="107">
          <cell r="A107">
            <v>110</v>
          </cell>
          <cell r="B107" t="str">
            <v xml:space="preserve"> 열차무선송수신기 및철탑접지신설</v>
          </cell>
          <cell r="C107" t="str">
            <v>20Ω(대지비저항100Ω)</v>
          </cell>
          <cell r="D107" t="str">
            <v>개소</v>
          </cell>
        </row>
        <row r="108">
          <cell r="A108">
            <v>111</v>
          </cell>
          <cell r="B108" t="str">
            <v xml:space="preserve"> 열차무선송수신기 및철탑접지신설</v>
          </cell>
          <cell r="C108" t="str">
            <v>20Ω(대지비저항200Ω)</v>
          </cell>
          <cell r="D108" t="str">
            <v>개소</v>
          </cell>
        </row>
        <row r="109">
          <cell r="A109">
            <v>112</v>
          </cell>
          <cell r="B109" t="str">
            <v xml:space="preserve"> 열차무선송수신기 및철탑접지신설</v>
          </cell>
          <cell r="C109" t="str">
            <v>20Ω(대지비저항300Ω)</v>
          </cell>
          <cell r="D109" t="str">
            <v>개소</v>
          </cell>
        </row>
        <row r="110">
          <cell r="A110">
            <v>113</v>
          </cell>
          <cell r="B110" t="str">
            <v xml:space="preserve"> 사령실Master Control장비신설</v>
          </cell>
          <cell r="C110" t="str">
            <v>10회선용</v>
          </cell>
          <cell r="D110" t="str">
            <v>식</v>
          </cell>
        </row>
        <row r="111">
          <cell r="A111">
            <v>114</v>
          </cell>
          <cell r="B111" t="str">
            <v xml:space="preserve"> 사령실원격 제어장치신설</v>
          </cell>
          <cell r="C111" t="str">
            <v>10회선용</v>
          </cell>
          <cell r="D111" t="str">
            <v>식</v>
          </cell>
        </row>
        <row r="112">
          <cell r="A112">
            <v>115</v>
          </cell>
          <cell r="B112" t="str">
            <v>45. 역무자동장치</v>
          </cell>
        </row>
        <row r="113">
          <cell r="A113">
            <v>116</v>
          </cell>
          <cell r="B113" t="str">
            <v xml:space="preserve"> 자동개,집표기신설</v>
          </cell>
          <cell r="C113" t="str">
            <v>FLAP</v>
          </cell>
          <cell r="D113" t="str">
            <v>대</v>
          </cell>
        </row>
        <row r="114">
          <cell r="A114">
            <v>117</v>
          </cell>
          <cell r="B114" t="str">
            <v xml:space="preserve"> 자동발매기신설</v>
          </cell>
          <cell r="C114" t="str">
            <v>POM(보통권)</v>
          </cell>
          <cell r="D114" t="str">
            <v>대</v>
          </cell>
        </row>
        <row r="115">
          <cell r="A115">
            <v>118</v>
          </cell>
          <cell r="B115" t="str">
            <v xml:space="preserve"> 자동발권기신설</v>
          </cell>
          <cell r="C115" t="str">
            <v>TOM</v>
          </cell>
          <cell r="D115" t="str">
            <v>대</v>
          </cell>
        </row>
        <row r="116">
          <cell r="A116">
            <v>119</v>
          </cell>
          <cell r="B116" t="str">
            <v xml:space="preserve"> 자동판독기신설</v>
          </cell>
          <cell r="D116" t="str">
            <v>대</v>
          </cell>
        </row>
        <row r="117">
          <cell r="A117">
            <v>120</v>
          </cell>
          <cell r="B117" t="str">
            <v xml:space="preserve"> 중앙전산기신설 (OWS,MWS,FSP포함)</v>
          </cell>
          <cell r="C117" t="str">
            <v>MFC</v>
          </cell>
          <cell r="D117" t="str">
            <v>식</v>
          </cell>
        </row>
        <row r="118">
          <cell r="A118">
            <v>121</v>
          </cell>
          <cell r="B118" t="str">
            <v xml:space="preserve"> 역단위전산기신설</v>
          </cell>
          <cell r="C118" t="str">
            <v>SACU</v>
          </cell>
          <cell r="D118" t="str">
            <v>식</v>
          </cell>
        </row>
        <row r="119">
          <cell r="A119">
            <v>122</v>
          </cell>
          <cell r="B119" t="str">
            <v xml:space="preserve"> 운용자용전산기신설</v>
          </cell>
          <cell r="C119" t="str">
            <v>OWS</v>
          </cell>
          <cell r="D119" t="str">
            <v>식</v>
          </cell>
        </row>
        <row r="120">
          <cell r="A120">
            <v>123</v>
          </cell>
          <cell r="B120" t="str">
            <v xml:space="preserve"> 유지보수용전산기신설</v>
          </cell>
          <cell r="C120" t="str">
            <v>LMWS</v>
          </cell>
          <cell r="D120" t="str">
            <v>식</v>
          </cell>
        </row>
        <row r="121">
          <cell r="A121">
            <v>124</v>
          </cell>
          <cell r="B121" t="str">
            <v xml:space="preserve"> Test-Bench및 시험장비</v>
          </cell>
          <cell r="C121" t="str">
            <v>교육및시험용</v>
          </cell>
          <cell r="D121" t="str">
            <v>식</v>
          </cell>
        </row>
        <row r="122">
          <cell r="A122">
            <v>125</v>
          </cell>
          <cell r="B122" t="str">
            <v xml:space="preserve"> UPS설치</v>
          </cell>
          <cell r="C122" t="str">
            <v>10KVA</v>
          </cell>
          <cell r="D122" t="str">
            <v>대</v>
          </cell>
        </row>
        <row r="123">
          <cell r="A123">
            <v>126</v>
          </cell>
          <cell r="B123" t="str">
            <v xml:space="preserve"> 항온항습기설치</v>
          </cell>
          <cell r="C123" t="str">
            <v>5HP</v>
          </cell>
          <cell r="D123" t="str">
            <v>대</v>
          </cell>
        </row>
        <row r="124">
          <cell r="A124">
            <v>127</v>
          </cell>
          <cell r="B124" t="str">
            <v xml:space="preserve"> 역무자동화 접지신설</v>
          </cell>
          <cell r="C124" t="str">
            <v>10Ω(대지비저항100Ω)</v>
          </cell>
          <cell r="D124" t="str">
            <v>개소</v>
          </cell>
        </row>
        <row r="125">
          <cell r="A125">
            <v>128</v>
          </cell>
          <cell r="B125" t="str">
            <v xml:space="preserve"> 역무자동화 접지신설</v>
          </cell>
          <cell r="C125" t="str">
            <v>10Ω(대지비저항200Ω)</v>
          </cell>
          <cell r="D125" t="str">
            <v>개소</v>
          </cell>
        </row>
        <row r="126">
          <cell r="A126">
            <v>129</v>
          </cell>
          <cell r="B126" t="str">
            <v xml:space="preserve"> 역무자동화 접지신설</v>
          </cell>
          <cell r="C126" t="str">
            <v>10Ω(대지비저항300Ω)</v>
          </cell>
          <cell r="D126" t="str">
            <v>개소</v>
          </cell>
        </row>
        <row r="127">
          <cell r="A127">
            <v>130</v>
          </cell>
          <cell r="B127" t="str">
            <v xml:space="preserve"> 이동형카메라신설</v>
          </cell>
          <cell r="C127" t="str">
            <v>2LUX</v>
          </cell>
          <cell r="D127" t="str">
            <v>대</v>
          </cell>
        </row>
        <row r="128">
          <cell r="A128">
            <v>131</v>
          </cell>
          <cell r="B128" t="str">
            <v xml:space="preserve"> AUTO IRIS LENS</v>
          </cell>
          <cell r="C128" t="str">
            <v>8mm</v>
          </cell>
          <cell r="D128" t="str">
            <v>대</v>
          </cell>
        </row>
        <row r="129">
          <cell r="A129">
            <v>132</v>
          </cell>
          <cell r="B129" t="str">
            <v xml:space="preserve"> 사령실화상전송 CONSOLE신설</v>
          </cell>
          <cell r="C129" t="str">
            <v>화상전송용</v>
          </cell>
          <cell r="D129" t="str">
            <v>식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BASIC (2)"/>
      <sheetName val="Sheet1"/>
      <sheetName val="Sheet2"/>
      <sheetName val="Sheet3"/>
      <sheetName val="PIPE"/>
      <sheetName val=""/>
      <sheetName val="Procurement Curve"/>
      <sheetName val="Procurement Discipline Curve"/>
      <sheetName val="Procu Summary by Discipline"/>
      <sheetName val="지연사유 및 만회대책"/>
      <sheetName val="Stage Q'ty"/>
      <sheetName val="END"/>
      <sheetName val="Procurement Q'ty"/>
      <sheetName val="Procurement Summary by Unit"/>
      <sheetName val="Back Data(2)"/>
      <sheetName val="Progress Actual BackUP(1)"/>
      <sheetName val="Activity Code List"/>
      <sheetName val="AILC004"/>
      <sheetName val="#REF!"/>
      <sheetName val="FLANGE"/>
      <sheetName val="VALVE"/>
      <sheetName val="Delay Item (2)"/>
      <sheetName val="Delay Item"/>
      <sheetName val="LEGEND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/>
      <sheetData sheetId="23"/>
      <sheetData sheetId="2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1차조정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연결임시"/>
      <sheetName val="전기관급"/>
      <sheetName val="Sheet13"/>
      <sheetName val="발전기"/>
      <sheetName val="#REF"/>
      <sheetName val="Sheet14"/>
      <sheetName val="수량집계1"/>
      <sheetName val="수량집계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간선"/>
      <sheetName val="수량산출"/>
      <sheetName val="신우"/>
      <sheetName val="조명시설"/>
      <sheetName val="실행철강하도"/>
      <sheetName val="차액보증"/>
      <sheetName val="실행내역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집계표"/>
      <sheetName val="내역서(장비설치공사)"/>
      <sheetName val="내역서(장비제어공사)"/>
      <sheetName val="내역서(판넬설치공사)"/>
      <sheetName val="Sheet1"/>
    </sheetNames>
    <definedNames>
      <definedName name="CG" sheetId="5"/>
      <definedName name="rkstjs" sheetId="5"/>
      <definedName name="TLFTN" sheetId="5"/>
      <definedName name="TYU" sheetId="5"/>
      <definedName name="YU" sheetId="5"/>
      <definedName name="ㄱ" sheetId="5"/>
      <definedName name="감감" sheetId="5"/>
      <definedName name="감삼" sheetId="5"/>
      <definedName name="겉지" sheetId="5"/>
      <definedName name="경유가격" sheetId="5"/>
      <definedName name="공정" sheetId="5"/>
      <definedName name="관급2" sheetId="5"/>
      <definedName name="관련서류" sheetId="5"/>
      <definedName name="교량받침" sheetId="5"/>
      <definedName name="교량받침1" sheetId="5"/>
      <definedName name="기타자재" sheetId="5"/>
      <definedName name="단가산출서" sheetId="5"/>
      <definedName name="등용구분" sheetId="5"/>
      <definedName name="등주높이" sheetId="5"/>
      <definedName name="마" sheetId="5"/>
      <definedName name="매크로1" sheetId="5"/>
      <definedName name="변경이유서" sheetId="5"/>
      <definedName name="변경이유서1" sheetId="5"/>
      <definedName name="사업" sheetId="5"/>
      <definedName name="사용램프" sheetId="5"/>
      <definedName name="성당중" sheetId="5"/>
      <definedName name="신호기" sheetId="5"/>
      <definedName name="아" sheetId="5"/>
      <definedName name="예산비교표" sheetId="5"/>
      <definedName name="원가계산" sheetId="5"/>
      <definedName name="원가계산창" sheetId="5"/>
      <definedName name="유병한" sheetId="5"/>
      <definedName name="을지로" sheetId="5"/>
      <definedName name="인쇄양식" sheetId="5"/>
      <definedName name="자재인력조달" sheetId="5"/>
      <definedName name="조도등주종류" sheetId="5"/>
      <definedName name="조도케이블길이" sheetId="5"/>
      <definedName name="조수" sheetId="5"/>
      <definedName name="중기기사" sheetId="5"/>
      <definedName name="참조" sheetId="5"/>
      <definedName name="취소" sheetId="5"/>
      <definedName name="크레인가격" sheetId="5"/>
      <definedName name="투찰서_2" sheetId="5"/>
      <definedName name="투찰서_3" sheetId="5"/>
      <definedName name="투찰서2" sheetId="5"/>
      <definedName name="ㅍ" sheetId="5"/>
      <definedName name="표지2" sheetId="5"/>
      <definedName name="표지3" sheetId="5"/>
      <definedName name="표지4" sheetId="5"/>
      <definedName name="후다" sheetId="5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부대비율"/>
      <sheetName val="일위목록"/>
      <sheetName val="내역서"/>
      <sheetName val="DATA"/>
      <sheetName val="을지"/>
      <sheetName val="EP0618"/>
      <sheetName val="__"/>
      <sheetName val="바.한일양산"/>
      <sheetName val="Sheet1"/>
      <sheetName val="공사원가계산서"/>
      <sheetName val="적용단가"/>
      <sheetName val="N賃率-職"/>
      <sheetName val="EQUIP-H"/>
      <sheetName val="ELECTRIC"/>
      <sheetName val="물가자료"/>
      <sheetName val="CTEMCOST"/>
      <sheetName val="내역서1"/>
      <sheetName val="기둥(원형)"/>
      <sheetName val="9GNG운반"/>
      <sheetName val="내  역  서"/>
      <sheetName val="인건비"/>
      <sheetName val="계약원가"/>
      <sheetName val="산출조서"/>
      <sheetName val="내역"/>
      <sheetName val="전차선로 물량표"/>
      <sheetName val="집계표"/>
      <sheetName val="부서현황"/>
      <sheetName val="단면가정"/>
      <sheetName val="참조자료"/>
      <sheetName val="공통가설"/>
      <sheetName val="DATE"/>
      <sheetName val="배수장공사비"/>
      <sheetName val="토공총괄표"/>
      <sheetName val="전장품(관리용)"/>
      <sheetName val="SLAB&quot;1&quot;"/>
      <sheetName val="단가"/>
      <sheetName val="자재단가"/>
      <sheetName val="전기일위대가"/>
      <sheetName val="환율"/>
      <sheetName val="SILICATE"/>
      <sheetName val="8.자재단가"/>
      <sheetName val="예비"/>
      <sheetName val="대치판정"/>
      <sheetName val="단가산출"/>
      <sheetName val="Sheet4"/>
      <sheetName val="BASIC (2)"/>
      <sheetName val="총괄표"/>
      <sheetName val="직재"/>
      <sheetName val="일위대가목록"/>
      <sheetName val="남양시작동자105노65기1.3화1.2"/>
      <sheetName val="PROJECT BRIEF"/>
      <sheetName val="목록"/>
      <sheetName val="Bid Summary"/>
      <sheetName val="이동시 예상비용"/>
      <sheetName val="Seg 1DE비용"/>
      <sheetName val="Transit 비용_감가상각미포함"/>
      <sheetName val="노임단가"/>
      <sheetName val="1. 설계조건 2.단면가정 3. 하중계산"/>
      <sheetName val="DATA 입력란"/>
      <sheetName val="96노임기준"/>
      <sheetName val="#REF"/>
      <sheetName val="전기"/>
      <sheetName val="산거각호표"/>
      <sheetName val="입출재고현황 (2)"/>
      <sheetName val="MOTOR"/>
      <sheetName val="일위산출"/>
      <sheetName val="약품설비"/>
      <sheetName val="수량산출서"/>
      <sheetName val="자료"/>
      <sheetName val="신우"/>
      <sheetName val="gvl"/>
      <sheetName val="단가조사"/>
      <sheetName val="206 무장,정비 장비용량 산출"/>
      <sheetName val="견적대비표"/>
      <sheetName val="입력"/>
      <sheetName val="工완성공사율"/>
      <sheetName val="CODE2"/>
      <sheetName val="CODE1"/>
      <sheetName val="일위대가(가설)"/>
      <sheetName val="D-623D"/>
      <sheetName val="합의경상"/>
      <sheetName val="CODE"/>
      <sheetName val="Sheet5"/>
      <sheetName val="장지리내역"/>
      <sheetName val="연부97-1"/>
      <sheetName val="갑지1"/>
      <sheetName val="1-1"/>
      <sheetName val="J直材4"/>
      <sheetName val="ITB COST"/>
      <sheetName val="잡비"/>
      <sheetName val="기본사항"/>
      <sheetName val="D-경비1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8.PILE  (돌출)"/>
      <sheetName val="재집"/>
      <sheetName val="예산대비"/>
      <sheetName val="부하계산서"/>
      <sheetName val="일위_파일"/>
      <sheetName val="I一般比"/>
      <sheetName val="VXXXXXX"/>
      <sheetName val="Proposal"/>
      <sheetName val="수수료율표"/>
      <sheetName val="wall"/>
      <sheetName val="대비"/>
      <sheetName val="통장출금액"/>
      <sheetName val="손익분석"/>
      <sheetName val="BSD (2)"/>
      <sheetName val="장비투입계획"/>
      <sheetName val="20관리비율"/>
      <sheetName val="03전반노무비"/>
      <sheetName val="노무비"/>
      <sheetName val="통합"/>
      <sheetName val="9."/>
      <sheetName val="금액내역서"/>
      <sheetName val="갑지(추정)"/>
      <sheetName val="수량산출"/>
      <sheetName val="밸브설치"/>
      <sheetName val="단가표"/>
      <sheetName val="UNIT"/>
      <sheetName val="집계"/>
      <sheetName val="자탐산출서 "/>
      <sheetName val="전선관"/>
      <sheetName val="중강당 내역"/>
      <sheetName val="Macro1"/>
      <sheetName val="오버레이산출근거"/>
      <sheetName val="조도계산서"/>
      <sheetName val="1ST"/>
      <sheetName val="업무"/>
      <sheetName val="수량집계"/>
      <sheetName val="방송일위대가"/>
      <sheetName val="요율"/>
      <sheetName val="현장지지물물량"/>
      <sheetName val="교각계산"/>
      <sheetName val="TG9504"/>
      <sheetName val="esc"/>
      <sheetName val="ABUT수량-A1"/>
      <sheetName val="예산서"/>
      <sheetName val="GI-LIST"/>
      <sheetName val="배수장공사비명세서"/>
      <sheetName val="직원투입계획"/>
      <sheetName val="식재인부"/>
      <sheetName val="일위대가내역"/>
      <sheetName val="내역서2안"/>
      <sheetName val="준검 내역서"/>
      <sheetName val="빌딩 안내"/>
      <sheetName val="공틀공사"/>
      <sheetName val="투찰추정"/>
      <sheetName val="9811"/>
      <sheetName val="Controls"/>
      <sheetName val="Notes"/>
      <sheetName val="96작생능"/>
      <sheetName val="LEGEND"/>
      <sheetName val="Macro(전선)"/>
      <sheetName val="과천MAIN"/>
      <sheetName val="품셈TABLE"/>
      <sheetName val="날개벽(좌,우=60도-4개)"/>
      <sheetName val="A-4"/>
      <sheetName val="대가단최종"/>
      <sheetName val="건축내역"/>
      <sheetName val="3.CCTV설비공사"/>
      <sheetName val="토공"/>
      <sheetName val="단"/>
      <sheetName val="투찰"/>
      <sheetName val="단가산출-기,교"/>
      <sheetName val="일위목록-기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 견적서"/>
      <sheetName val="Y-WORK"/>
      <sheetName val="내역서"/>
      <sheetName val="단가산출2"/>
      <sheetName val="내역서 "/>
      <sheetName val="을"/>
      <sheetName val="danga"/>
      <sheetName val="ilch"/>
      <sheetName val="내역"/>
      <sheetName val="바.한일양산"/>
      <sheetName val="DATA"/>
      <sheetName val="일위대가"/>
      <sheetName val="전류"/>
      <sheetName val="WORK"/>
      <sheetName val="단가비교표"/>
      <sheetName val="과천MAIN"/>
      <sheetName val="전장품(관리용)"/>
      <sheetName val="YES-T"/>
      <sheetName val="포장절단"/>
      <sheetName val="진해복지관가라견적"/>
      <sheetName val="백암비스타내역"/>
      <sheetName val="단가산출1"/>
      <sheetName val="Parts"/>
      <sheetName val="Menu A"/>
      <sheetName val="MATRLDATA"/>
      <sheetName val="방송일위대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설계조건"/>
      <sheetName val="휀선정"/>
      <sheetName val="급수량"/>
      <sheetName val="급수펌프선정"/>
      <sheetName val="급탕량"/>
      <sheetName val="배수펌프선정"/>
      <sheetName val="냉,온정수기"/>
      <sheetName val="관경선정"/>
      <sheetName val="냉난방기"/>
      <sheetName val="LOAD-46"/>
      <sheetName val="VENT"/>
      <sheetName val="견적대비 견적서"/>
      <sheetName val="단가산출2"/>
      <sheetName val="내역서"/>
      <sheetName val="내역"/>
      <sheetName val="배관일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 견적서"/>
      <sheetName val="SILICATE"/>
      <sheetName val="내역총괄표"/>
      <sheetName val="LOAD-46"/>
      <sheetName val="PIPE-03E"/>
      <sheetName val="Sheet1"/>
      <sheetName val="Sheet2"/>
      <sheetName val="Sheet3"/>
      <sheetName val="XL4Poppy"/>
      <sheetName val="KH12"/>
      <sheetName val="CN12"/>
      <sheetName val="HD12"/>
      <sheetName val="KH1"/>
      <sheetName val="00000000"/>
      <sheetName val="cong bien t10"/>
      <sheetName val="luong t9 "/>
      <sheetName val="bb t9"/>
      <sheetName val="XETT10-03"/>
      <sheetName val="bxet"/>
      <sheetName val="XXXXXXXX"/>
      <sheetName val="KLHT"/>
      <sheetName val="THKP"/>
      <sheetName val="KL XL2000"/>
      <sheetName val="KLXL2001"/>
      <sheetName val="THKP2001"/>
      <sheetName val="KLphanbo"/>
      <sheetName val="Chiet tinh"/>
      <sheetName val="Van chuyen"/>
      <sheetName val="THKP (2)"/>
      <sheetName val="T.Bi"/>
      <sheetName val="Thiet ke"/>
      <sheetName val="CT"/>
      <sheetName val="K.luong"/>
      <sheetName val="Sheet4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Dong Dau"/>
      <sheetName val="Dong Dau (2)"/>
      <sheetName val="Sau dong"/>
      <sheetName val="Ma xa"/>
      <sheetName val="My dinh"/>
      <sheetName val="Tong cong"/>
      <sheetName val="Sheet5"/>
      <sheetName val="Chi tiet - Dv lap"/>
      <sheetName val="TH KHTC"/>
      <sheetName val="000"/>
      <sheetName val="MD"/>
      <sheetName val="ND"/>
      <sheetName val="CONG"/>
      <sheetName val="DGCT"/>
      <sheetName val="Gia VL"/>
      <sheetName val="Bang gia ca may"/>
      <sheetName val="Bang luong CB"/>
      <sheetName val="Bang P.tich CT"/>
      <sheetName val="D.toan chi tiet"/>
      <sheetName val="Bang TH Dtoan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BC_KKTSCD"/>
      <sheetName val="Chitiet"/>
      <sheetName val="Sheet2 (2)"/>
      <sheetName val="Mau_BC_KKTSCD"/>
      <sheetName val="KH 2003 (moi max)"/>
      <sheetName val="Chart2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tscd"/>
      <sheetName val="KM"/>
      <sheetName val="KHOANMUC"/>
      <sheetName val="CPQL"/>
      <sheetName val="SANLUONG"/>
      <sheetName val="SSCP-SL"/>
      <sheetName val="CPSX"/>
      <sheetName val="KQKD"/>
      <sheetName val="CDSL (2)"/>
      <sheetName val="00000001"/>
      <sheetName val="00000002"/>
      <sheetName val="00000003"/>
      <sheetName val="00000004"/>
      <sheetName val="VL"/>
      <sheetName val="CTXD"/>
      <sheetName val=".."/>
      <sheetName val="CTDN"/>
      <sheetName val="san vuon"/>
      <sheetName val="khu phu tro"/>
      <sheetName val="TH"/>
      <sheetName val="Thuyet minh"/>
      <sheetName val="CQ-HQ"/>
      <sheetName val="be tong"/>
      <sheetName val="Thep"/>
      <sheetName val="Tong hop thep"/>
      <sheetName val="phan tich DG"/>
      <sheetName val="gia vat lieu"/>
      <sheetName val="gia xe may"/>
      <sheetName val="gia nhan cong"/>
      <sheetName val="XL4Test5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16(300)"/>
      <sheetName val="116(200)"/>
      <sheetName val="116(150)"/>
      <sheetName val="Congty"/>
      <sheetName val="VPPN"/>
      <sheetName val="XN74"/>
      <sheetName val="XN54"/>
      <sheetName val="XN33"/>
      <sheetName val="NK96"/>
      <sheetName val="THCT"/>
      <sheetName val="cap cho cac DT"/>
      <sheetName val="Ung - hoan"/>
      <sheetName val="CP may"/>
      <sheetName val="SS"/>
      <sheetName val="NVL"/>
      <sheetName val="10000000"/>
      <sheetName val="Phu luc"/>
      <sheetName val="Gia trÞ"/>
      <sheetName val=""/>
      <sheetName val="1"/>
      <sheetName val="Sheet17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Sheet13"/>
      <sheetName val="Sheet14"/>
      <sheetName val="Sheet15"/>
      <sheetName val="Sheet16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C.TIEU"/>
      <sheetName val="CPNLTT"/>
      <sheetName val="T.Luong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dutoan1"/>
      <sheetName val="Anhtoan"/>
      <sheetName val="dutoan2"/>
      <sheetName val="vat tu"/>
      <sheetName val="Thep "/>
      <sheetName val="Chi tiet Khoi luong"/>
      <sheetName val="TH khoi luong"/>
      <sheetName val="Chiet tinh vat lieu "/>
      <sheetName val="TH KL VL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Q1-02"/>
      <sheetName val="Q2-02"/>
      <sheetName val="Q3-02"/>
      <sheetName val="9"/>
      <sheetName val="10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DT"/>
      <sheetName val="THND"/>
      <sheetName val="THMD"/>
      <sheetName val="Phtro1"/>
      <sheetName val="DTKS1"/>
      <sheetName val="CT1m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8"/>
      <sheetName val="Sheet19"/>
      <sheetName val="Sheet20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C45A-BH"/>
      <sheetName val="C46A-BH"/>
      <sheetName val="C47A-BH"/>
      <sheetName val="C48A-BH"/>
      <sheetName val="S-53-1"/>
      <sheetName val="Xep hang 201"/>
      <sheetName val="toan Cty"/>
      <sheetName val="Cong ty"/>
      <sheetName val="XN 2"/>
      <sheetName val="XN ong CHi"/>
      <sheetName val="N XDCT&amp; XKLD"/>
      <sheetName val="CN HCM"/>
      <sheetName val="HITECO"/>
      <sheetName val="TT XKLD(Nhan)"/>
      <sheetName val="Ong Hong"/>
      <sheetName val="CN hung yen"/>
      <sheetName val="Dong nai"/>
      <sheetName val="LUU1704"/>
      <sheetName val="CHIT"/>
      <sheetName val="THXH"/>
      <sheetName val="BHXH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cong Q2"/>
      <sheetName val="T.U luong Q1"/>
      <sheetName val="T.U luong Q2"/>
      <sheetName val="T.U luong Q3"/>
      <sheetName val="Quyet toan"/>
      <sheetName val="Thu hoi"/>
      <sheetName val="Lai vay"/>
      <sheetName val="Tien vay"/>
      <sheetName val="Cong no"/>
      <sheetName val="Cop pha"/>
      <sheetName val="20000000"/>
      <sheetName val="TM"/>
      <sheetName val="BU-gian"/>
      <sheetName val="Bu-Ha"/>
      <sheetName val="PTVT"/>
      <sheetName val="Gia DAN"/>
      <sheetName val="Dan"/>
      <sheetName val="Cuoc"/>
      <sheetName val="Bugia"/>
      <sheetName val="KL57"/>
      <sheetName val="Phu luc HD"/>
      <sheetName val="Gia du thau"/>
      <sheetName val="PTDG"/>
      <sheetName val="Ca xe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QT Duoc (Hai)"/>
      <sheetName val="Cua"/>
      <sheetName val="NS"/>
      <sheetName val="sent to"/>
      <sheetName val="기계시공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C47-QI-2003"/>
      <sheetName val="ytq1"/>
      <sheetName val="Cao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/>
      <sheetData sheetId="706"/>
      <sheetData sheetId="707"/>
      <sheetData sheetId="708" refreshError="1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대연수"/>
      <sheetName val="N賃率-職"/>
      <sheetName val="견적대비 견적서"/>
      <sheetName val="NEYOK"/>
      <sheetName val="내역총괄표"/>
      <sheetName val="설직재-1"/>
      <sheetName val="I一般比"/>
      <sheetName val="말뚝지지력산정"/>
      <sheetName val="20관리비율"/>
      <sheetName val="LOAD-46"/>
      <sheetName val="전기일위목록"/>
      <sheetName val="토공"/>
      <sheetName val="토 적 표"/>
      <sheetName val="제2~7호표"/>
      <sheetName val="工완성공사율"/>
      <sheetName val="포장절단"/>
      <sheetName val="직재"/>
      <sheetName val="노임단가 (2)"/>
      <sheetName val="접지수량"/>
      <sheetName val="직노"/>
      <sheetName val="을지"/>
      <sheetName val="단가산출2"/>
      <sheetName val=""/>
    </sheetNames>
    <definedNames>
      <definedName name="DataFilter"/>
      <definedName name="DataSort"/>
      <definedName name="GoBack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내역총괄표"/>
      <sheetName val="방송내역서"/>
      <sheetName val="방송공량"/>
      <sheetName val="방송단가비교"/>
      <sheetName val="방송대가"/>
      <sheetName val="내역서1"/>
      <sheetName val="Y-WORK"/>
      <sheetName val="LOAD-46"/>
      <sheetName val="을"/>
      <sheetName val="견적대비 견적서"/>
      <sheetName val="방송내역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내역"/>
      <sheetName val="내역서"/>
      <sheetName val="수량산출"/>
      <sheetName val="LOAD-46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업부산물"/>
      <sheetName val="작업부산물중량"/>
      <sheetName val="작업부산물수량산출"/>
      <sheetName val="운반비 "/>
      <sheetName val="운반자재수량산출"/>
      <sheetName val="폐기물처리비 "/>
      <sheetName val="폐기물수량산출"/>
      <sheetName val="관급수량산출"/>
      <sheetName val="운반비  (2)"/>
      <sheetName val="가설사무소설치"/>
      <sheetName val="가설공사비"/>
      <sheetName val="가설공사수량산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신우"/>
      <sheetName val="운반비,가설,폐기물"/>
      <sheetName val="견적대비 견적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집계"/>
      <sheetName val="내역"/>
      <sheetName val="대가"/>
      <sheetName val="일위대가1"/>
      <sheetName val="일위대가2"/>
      <sheetName val="1차원가"/>
      <sheetName val="1차집계"/>
      <sheetName val="1차내역"/>
      <sheetName val="DATA"/>
      <sheetName val="데이타"/>
      <sheetName val="Sheet1"/>
      <sheetName val="단가산출"/>
      <sheetName val="전기일위목록"/>
      <sheetName val="건축내역"/>
      <sheetName val="내역서"/>
      <sheetName val="전기일위대가"/>
      <sheetName val="대가목록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Sheet1"/>
    </sheetNames>
    <sheetDataSet>
      <sheetData sheetId="0" refreshError="1"/>
      <sheetData sheetId="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단가업체대비표"/>
      <sheetName val="물가대비"/>
      <sheetName val="Sheet1"/>
      <sheetName val="정부노임단가"/>
      <sheetName val="내역서"/>
      <sheetName val="수량산출"/>
      <sheetName val="3BL공동구 수량"/>
      <sheetName val="데이타"/>
      <sheetName val="식재인부"/>
      <sheetName val="ㅋㅋㅋ"/>
      <sheetName val="신우"/>
      <sheetName val="견적990322"/>
      <sheetName val="#REF"/>
      <sheetName val="변화치수"/>
      <sheetName val="건축내역"/>
      <sheetName val="개요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PIPING"/>
      <sheetName val="STLSTR"/>
      <sheetName val="EQUIP"/>
      <sheetName val="INDIRECT"/>
      <sheetName val="MP"/>
      <sheetName val="CONEQ."/>
      <sheetName val="TOOL"/>
      <sheetName val="SCHE"/>
      <sheetName val="LABOR"/>
      <sheetName val="일위대가"/>
      <sheetName val="B-DOWN"/>
      <sheetName val="RATE"/>
      <sheetName val="Wage"/>
      <sheetName val="Process"/>
      <sheetName val="Manpower"/>
      <sheetName val="ConEq"/>
      <sheetName val="HR_Rate"/>
      <sheetName val="SUM"/>
      <sheetName val="Sheet2"/>
      <sheetName val="Other"/>
      <sheetName val="요율"/>
      <sheetName val="2F 회의실견적(5_14 일대)"/>
      <sheetName val="정부노임단가"/>
      <sheetName val="내역서"/>
      <sheetName val="TABLE"/>
      <sheetName val="98-034-1"/>
      <sheetName val="MEXICO-C"/>
      <sheetName val="Graph (LGEN)"/>
      <sheetName val="out_prog"/>
      <sheetName val="선적schedule (2)"/>
      <sheetName val="Total"/>
      <sheetName val="부하계산서"/>
      <sheetName val="highlight"/>
      <sheetName val="ld-sd-dt"/>
      <sheetName val="ld-sd"/>
      <sheetName val="Sheet1"/>
      <sheetName val="factor"/>
      <sheetName val="당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공정코드"/>
      <sheetName val="일위대가목록"/>
      <sheetName val="하조서"/>
      <sheetName val="2F 회의실견적(5_14 일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원가"/>
      <sheetName val="산출(1)"/>
      <sheetName val="기자재비"/>
      <sheetName val="일위목록"/>
      <sheetName val="일위대가목록"/>
      <sheetName val="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DATA(BAC)"/>
      <sheetName val="A-4"/>
      <sheetName val="오산갈곳"/>
      <sheetName val="연수동"/>
      <sheetName val="99-04-19-서울대관련(수정중)"/>
      <sheetName val="ilch"/>
      <sheetName val="Y-WORK"/>
      <sheetName val="토공사"/>
      <sheetName val="WORK"/>
      <sheetName val="산업개발안내서"/>
      <sheetName val="ABUT수량-A1"/>
      <sheetName val="단가"/>
      <sheetName val="시설물일위"/>
      <sheetName val="DATA1"/>
      <sheetName val="Sheet4"/>
      <sheetName val="BQ"/>
      <sheetName val="Sheet1"/>
      <sheetName val="건축내역"/>
      <sheetName val="TEL"/>
      <sheetName val="가시설수량"/>
      <sheetName val="단위수량"/>
      <sheetName val="교각1"/>
      <sheetName val="을"/>
      <sheetName val="Sheet5"/>
      <sheetName val="P.M 별"/>
      <sheetName val="1월"/>
      <sheetName val="VXXXXXXX"/>
      <sheetName val="BSD (2)"/>
      <sheetName val="투찰"/>
      <sheetName val="전기공사"/>
      <sheetName val="공통가설공사"/>
      <sheetName val="도급"/>
      <sheetName val="c_balju"/>
      <sheetName val="토목내역"/>
      <sheetName val="20관리비율"/>
      <sheetName val="장비당단가 (1)"/>
      <sheetName val="공통부대비"/>
      <sheetName val="전기일위대가"/>
      <sheetName val="3련 BOX"/>
      <sheetName val="단면(RW1)"/>
      <sheetName val="경비2내역"/>
      <sheetName val="TYPE-A"/>
      <sheetName val="맨홀수량집계"/>
      <sheetName val="내역1"/>
      <sheetName val="영업2"/>
      <sheetName val="집계표"/>
      <sheetName val="3BL공동구 수량"/>
      <sheetName val="건축원가계산서"/>
      <sheetName val="BSD _2_"/>
      <sheetName val="부대내역"/>
      <sheetName val="기별(종합)"/>
      <sheetName val="세부내역"/>
      <sheetName val="TOTAL"/>
      <sheetName val="내역서"/>
      <sheetName val="내역서(총)"/>
      <sheetName val="일위대가표(DEEP)"/>
      <sheetName val="CONCRETE"/>
      <sheetName val="일반공사"/>
      <sheetName val="물량산출근거"/>
      <sheetName val="차액보증"/>
      <sheetName val="EUPDAT2"/>
      <sheetName val="보합"/>
      <sheetName val="대비"/>
      <sheetName val="Site Expenses"/>
      <sheetName val="일위대가목차"/>
      <sheetName val="聒CD-STRAND PILE 압입및굴착"/>
      <sheetName val="일위대가목록"/>
      <sheetName val="TABLE"/>
      <sheetName val="D-3503"/>
      <sheetName val="원형맨홀수량"/>
      <sheetName val="2F 회의실견적(5_14 일대)"/>
      <sheetName val="갑지(추정)"/>
      <sheetName val="설산1.나"/>
      <sheetName val="본사S"/>
      <sheetName val="토&amp;흙"/>
      <sheetName val="산거각호표"/>
      <sheetName val="L형옹벽(key)"/>
      <sheetName val="장비집계"/>
      <sheetName val="INST_DCI"/>
      <sheetName val="HVAC_DCI"/>
      <sheetName val="PIPE_DCI"/>
      <sheetName val="PRO_DCI"/>
      <sheetName val="ELECTRIC"/>
      <sheetName val="CTEMCOST"/>
      <sheetName val="SCHEDULE"/>
      <sheetName val="실행내역"/>
      <sheetName val="을지"/>
      <sheetName val="96수출"/>
      <sheetName val="공사비 내역 (가)"/>
      <sheetName val="MOTOR"/>
      <sheetName val="J直材4"/>
      <sheetName val="인건비"/>
      <sheetName val=" "/>
      <sheetName val="full (2)"/>
      <sheetName val="설계조건"/>
      <sheetName val="안정계산"/>
      <sheetName val="단면검토"/>
      <sheetName val="Base_Data"/>
      <sheetName val="PUMP"/>
      <sheetName val="gyun"/>
      <sheetName val="Customer Databas"/>
      <sheetName val="감가상각"/>
      <sheetName val="INSTR"/>
      <sheetName val="입찰안"/>
      <sheetName val="SLAB"/>
      <sheetName val="Testing"/>
      <sheetName val="일위대가목록(1)"/>
      <sheetName val="단가대비표(1)"/>
      <sheetName val="공사원가계산서"/>
      <sheetName val="계산근거"/>
      <sheetName val="IMP(MAIN)"/>
      <sheetName val="IMP (REACTOR)"/>
      <sheetName val="INPUT"/>
      <sheetName val="단면가정"/>
      <sheetName val="공사비산출내역"/>
      <sheetName val="가시설단위수량"/>
      <sheetName val="청산공사"/>
      <sheetName val="BQ-Offsite"/>
      <sheetName val="Cover"/>
      <sheetName val=" 견적서"/>
      <sheetName val="투자효율분석"/>
      <sheetName val="설계명세서"/>
      <sheetName val="물량표"/>
      <sheetName val="list price"/>
      <sheetName val="일위대가"/>
      <sheetName val="Dae_Jiju"/>
      <sheetName val="Sikje_ingun"/>
      <sheetName val="TREE_D"/>
      <sheetName val="단중표"/>
      <sheetName val="내역서 "/>
      <sheetName val="기계내역"/>
      <sheetName val="별표 "/>
      <sheetName val="수량산출서"/>
      <sheetName val="단가표 "/>
      <sheetName val="연습"/>
      <sheetName val="원가"/>
      <sheetName val="DATA_BAC_"/>
      <sheetName val="단위중량"/>
      <sheetName val="전신환매도율"/>
      <sheetName val="양식"/>
      <sheetName val="FAB별"/>
      <sheetName val="차량구입"/>
      <sheetName val="수량산출"/>
      <sheetName val="SE-611"/>
      <sheetName val="조경"/>
      <sheetName val="Indirect Cost"/>
      <sheetName val="배수관공"/>
      <sheetName val="wblff(before omi pc&amp;stump)"/>
      <sheetName val="Macro1"/>
      <sheetName val="금액집계"/>
      <sheetName val="단가대비표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unit"/>
      <sheetName val="밸브설치"/>
      <sheetName val="dg"/>
      <sheetName val="1"/>
      <sheetName val="Proposal"/>
      <sheetName val="우각부보강"/>
      <sheetName val="방송노임"/>
      <sheetName val="환률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방배동내역(리라)"/>
      <sheetName val="내역"/>
      <sheetName val="Y_WORK"/>
      <sheetName val="DATA"/>
      <sheetName val="단가비교표"/>
      <sheetName val="DRAIN DRUM PIT D-301"/>
      <sheetName val="관람석제출"/>
      <sheetName val="영동(D)"/>
      <sheetName val="날개벽(좌,우=45도,75도)"/>
      <sheetName val="중기사용료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P_M_별"/>
      <sheetName val="3련_BOX"/>
      <sheetName val="EACT10"/>
      <sheetName val="금액"/>
      <sheetName val="(C)원내역"/>
      <sheetName val="총괄표"/>
      <sheetName val="공통가설"/>
      <sheetName val="전사계"/>
      <sheetName val="I.설계조건"/>
      <sheetName val="1.설계기준"/>
      <sheetName val="FRT_O"/>
      <sheetName val="FAB_I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원가계산서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AH-1 "/>
      <sheetName val="DATE"/>
      <sheetName val="비교표"/>
      <sheetName val="1을"/>
      <sheetName val="06_BATCH "/>
      <sheetName val="국별인원"/>
      <sheetName val="직노"/>
      <sheetName val="1F"/>
      <sheetName val="Sheet1 (2)"/>
      <sheetName val="건축내역서"/>
      <sheetName val="2F_회의실견적(5_14_일대)"/>
      <sheetName val="90.03실행 "/>
      <sheetName val="단가사정"/>
      <sheetName val="개산공사비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도급양식"/>
      <sheetName val="가도공"/>
      <sheetName val="간선계산"/>
      <sheetName val="SALES&amp;COGS"/>
      <sheetName val="2.내역서"/>
      <sheetName val="XL4Poppy"/>
      <sheetName val="견적의뢰"/>
      <sheetName val="보도경계블럭"/>
      <sheetName val="FACTOR"/>
      <sheetName val="BLOCK(1)"/>
      <sheetName val="소방"/>
      <sheetName val="FCU (2)"/>
      <sheetName val="준검 내역서"/>
      <sheetName val="수선비분석"/>
      <sheetName val="부재력정리"/>
      <sheetName val="재집"/>
      <sheetName val="직재"/>
      <sheetName val="조도계산서 (도서)"/>
      <sheetName val="보차도경계석"/>
      <sheetName val="6호기"/>
      <sheetName val="Studio"/>
      <sheetName val="ISBL"/>
      <sheetName val="OSBL"/>
      <sheetName val="신규단가내역"/>
      <sheetName val="일반맨홀수량집계"/>
      <sheetName val="과천MAIN"/>
      <sheetName val="I-O(번호별)"/>
      <sheetName val="NSMA-status"/>
      <sheetName val="일위대가표"/>
      <sheetName val="인건-측정"/>
      <sheetName val="여과지동"/>
      <sheetName val="기초자료"/>
      <sheetName val="CAL"/>
      <sheetName val="Bdown_ISBL"/>
      <sheetName val="ISBL (검증)"/>
      <sheetName val="TABLE2-2 OSBL-(SITE PREP)"/>
      <sheetName val="CONTENTS"/>
      <sheetName val="BM"/>
      <sheetName val="사업계획"/>
      <sheetName val="정렬"/>
      <sheetName val="TT35"/>
      <sheetName val="TTTram"/>
      <sheetName val="SL dau tien"/>
      <sheetName val="업무처리전"/>
      <sheetName val="총내역서"/>
      <sheetName val="입찰견적보고서"/>
      <sheetName val="주경기-오배수"/>
      <sheetName val="교각계산"/>
      <sheetName val="표지판현황"/>
      <sheetName val="단가조사표"/>
      <sheetName val="을 2"/>
      <sheetName val="plan&amp;section of foundation"/>
      <sheetName val="설계서을"/>
      <sheetName val="6월실적"/>
      <sheetName val="손익분석"/>
      <sheetName val="견적집계표"/>
      <sheetName val="지급자재"/>
      <sheetName val="설변물량"/>
      <sheetName val="Inputs"/>
      <sheetName val="Timing&amp;Esc"/>
      <sheetName val="단가디비"/>
      <sheetName val="archi(본사)"/>
      <sheetName val="FRP내역서"/>
      <sheetName val="첨부파일"/>
      <sheetName val="기초공"/>
      <sheetName val="기둥(원형)"/>
      <sheetName val="효성CB 1P기초"/>
      <sheetName val="갑지_추정_"/>
      <sheetName val="UR2-Calculation"/>
      <sheetName val="단면치수"/>
      <sheetName val="1.우편집중내역서"/>
      <sheetName val="1호맨홀가감수량"/>
      <sheetName val="1호맨홀수량산출"/>
      <sheetName val="계수시트"/>
      <sheetName val="CAPVC"/>
      <sheetName val="물량표S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UOP 508 PG 5-12"/>
      <sheetName val="토사(PE)"/>
      <sheetName val="b_gunmul"/>
      <sheetName val="데이타"/>
      <sheetName val="적용환율"/>
      <sheetName val="FANDBS"/>
      <sheetName val="GRDATA"/>
      <sheetName val="SHAFTDBSE"/>
      <sheetName val="공사비내역서"/>
      <sheetName val="연결임시"/>
      <sheetName val="MATRLDATA"/>
      <sheetName val="4 LINE"/>
      <sheetName val="7 th"/>
      <sheetName val="CP-E2 (품셈표)"/>
      <sheetName val="노임단가"/>
      <sheetName val="프랜트면허"/>
      <sheetName val="식재인부"/>
      <sheetName val="송라터널총괄"/>
      <sheetName val="적용기준"/>
      <sheetName val="hvac(제어동)"/>
      <sheetName val="woo(mac)"/>
      <sheetName val="일위대가-1"/>
      <sheetName val="목록"/>
      <sheetName val="중기"/>
      <sheetName val="Change rate"/>
      <sheetName val="화산경계"/>
      <sheetName val="BOM-Form A.1.III"/>
      <sheetName val="자재집계표"/>
      <sheetName val="SORCE1"/>
      <sheetName val="APT내역"/>
      <sheetName val="기자재비"/>
      <sheetName val="견적내용입력"/>
      <sheetName val="견적서세부내용"/>
      <sheetName val="발신정보"/>
      <sheetName val="C &amp; G RHS"/>
      <sheetName val="PumpSpec"/>
      <sheetName val="DS"/>
      <sheetName val="경비"/>
      <sheetName val="산출내역서집계표"/>
      <sheetName val="전압강하계산"/>
      <sheetName val="Mp-team 1"/>
      <sheetName val="건축(충일분)"/>
      <sheetName val="시중노임DATA"/>
      <sheetName val="2002상반기노임기준"/>
      <sheetName val="TEST1"/>
      <sheetName val="부대대비"/>
      <sheetName val="냉연집계"/>
      <sheetName val="신우"/>
      <sheetName val="단가산출서"/>
      <sheetName val="단가산출서 (2)"/>
      <sheetName val="단"/>
      <sheetName val="음료실행"/>
      <sheetName val="배명(단가)"/>
      <sheetName val="인부신상자료"/>
      <sheetName val="TTL"/>
      <sheetName val="ACCESS FLOOR"/>
      <sheetName val="토목주소"/>
      <sheetName val="견적을지"/>
      <sheetName val="EJ"/>
      <sheetName val="갑지1"/>
      <sheetName val="케이블및전선관규격표"/>
      <sheetName val="표지"/>
      <sheetName val="Constant"/>
      <sheetName val="검색"/>
      <sheetName val="전체실적"/>
      <sheetName val="Requirement(Work Crew)"/>
      <sheetName val=""/>
      <sheetName val="유림콘도"/>
      <sheetName val="일위_파일"/>
      <sheetName val="CODE"/>
      <sheetName val="2000년1차"/>
      <sheetName val="시멘트"/>
      <sheetName val="01"/>
      <sheetName val="오억미만"/>
      <sheetName val="코드"/>
      <sheetName val="시설물기초"/>
      <sheetName val="분석"/>
      <sheetName val="재료집계"/>
      <sheetName val="원가계산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산출금액내역"/>
      <sheetName val="월선수금"/>
      <sheetName val="예산명세서"/>
      <sheetName val="원하대비"/>
      <sheetName val="원도급"/>
      <sheetName val="자료입력"/>
      <sheetName val="하도급"/>
      <sheetName val="1-1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HWSET"/>
      <sheetName val="수문보고"/>
      <sheetName val="재무가정"/>
      <sheetName val="물가자료"/>
      <sheetName val="통합"/>
      <sheetName val="자재"/>
      <sheetName val="가설공사비"/>
      <sheetName val="도로구조공사비"/>
      <sheetName val="도로토공공사비"/>
      <sheetName val="여수토공사비"/>
      <sheetName val="공주-교대(A1)"/>
      <sheetName val="March"/>
      <sheetName val="1.설계조건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자판실행"/>
      <sheetName val="Front"/>
      <sheetName val="현장관리비"/>
      <sheetName val="Recording,Phone,Headset,PC"/>
      <sheetName val="일반맨홀수량집계(A-7 LINE)"/>
      <sheetName val="____(주)경원건축공사비분석표3"/>
      <sheetName val="____(주)경원건축공사비분석표(공)3"/>
      <sheetName val="시행예산"/>
      <sheetName val="건축집계표"/>
      <sheetName val="direct"/>
      <sheetName val="wage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DATA"/>
      <sheetName val="데이타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한일양산"/>
      <sheetName val="A-4"/>
      <sheetName val="ITEM"/>
      <sheetName val="Cover"/>
      <sheetName val="Sheet5"/>
      <sheetName val="하수급견적대비"/>
      <sheetName val="단위중량"/>
      <sheetName val="Dae_Jiju"/>
      <sheetName val="Sikje_ingun"/>
      <sheetName val="TREE_D"/>
      <sheetName val="BQ"/>
      <sheetName val="일반부표"/>
      <sheetName val="공비대비"/>
      <sheetName val="WORK"/>
      <sheetName val="Sheet4"/>
      <sheetName val="c_balju"/>
      <sheetName val="견적서"/>
      <sheetName val="장비당단가 (1)"/>
      <sheetName val="건축내역"/>
      <sheetName val="시행예산"/>
      <sheetName val="BID"/>
      <sheetName val="차액보증"/>
      <sheetName val=" 견적서"/>
      <sheetName val="원가계산"/>
      <sheetName val="수목표준대가"/>
      <sheetName val="Y-WORK"/>
      <sheetName val="환률"/>
      <sheetName val="Site Expenses"/>
      <sheetName val="실행철강하도"/>
      <sheetName val="ilch"/>
      <sheetName val="설계"/>
      <sheetName val="을"/>
      <sheetName val="1.맹암거관련"/>
      <sheetName val="MOTOR"/>
      <sheetName val="DATA(BAC)"/>
      <sheetName val="공사비 내역 (가)"/>
      <sheetName val="gyun"/>
      <sheetName val="L형옹벽(key)"/>
      <sheetName val="입찰안"/>
      <sheetName val="BSD (2)"/>
      <sheetName val="3BL공동구 수량"/>
      <sheetName val="GAEYO"/>
      <sheetName val="내역"/>
      <sheetName val="동원인원"/>
      <sheetName val="Sheet1"/>
      <sheetName val="식재인부"/>
      <sheetName val="토목내역"/>
      <sheetName val="가시설수량"/>
      <sheetName val="단위수량"/>
      <sheetName val="적용률"/>
      <sheetName val="투찰"/>
      <sheetName val="Proposal"/>
      <sheetName val="영동(D)"/>
      <sheetName val="부대내역"/>
      <sheetName val="일위대가목록"/>
      <sheetName val="일위"/>
      <sheetName val="공통부대비"/>
      <sheetName val="산업개발안내서"/>
      <sheetName val="일위대가"/>
      <sheetName val="도급"/>
      <sheetName val="공문"/>
      <sheetName val="FAB별"/>
      <sheetName val="01"/>
      <sheetName val="IPL_SCHEDULE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소업1교"/>
      <sheetName val="BLOCK(1)"/>
      <sheetName val="단가대비표"/>
      <sheetName val="부하LOAD"/>
      <sheetName val="J直材4"/>
      <sheetName val="국별인원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토목"/>
      <sheetName val="PUMP"/>
      <sheetName val="관접합및부설"/>
      <sheetName val="교각1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견"/>
      <sheetName val="일위대가목차"/>
      <sheetName val="Studio"/>
      <sheetName val="날개벽(좌,우=45도,75도)"/>
      <sheetName val="CAL"/>
      <sheetName val="SE-611"/>
      <sheetName val="7내역"/>
      <sheetName val="내역서(기계)"/>
      <sheetName val="수목데이타 "/>
      <sheetName val="몰탈재료산출"/>
      <sheetName val="2공구산출내역"/>
      <sheetName val="1을"/>
      <sheetName val="견적집계표"/>
      <sheetName val="FLA"/>
      <sheetName val="원형맨홀수량"/>
      <sheetName val="Sheet2"/>
      <sheetName val="입력1"/>
      <sheetName val="ISBL"/>
      <sheetName val="OSBL"/>
      <sheetName val="INSTR"/>
      <sheetName val="영업소실적"/>
      <sheetName val="건내용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표지판현황"/>
      <sheetName val="I一般比"/>
      <sheetName val="N賃率-職"/>
      <sheetName val="형틀공사"/>
      <sheetName val="터파기및재료"/>
      <sheetName val="단면치수"/>
      <sheetName val="Inputs"/>
      <sheetName val="Timing&amp;Esc"/>
      <sheetName val="TOTAL"/>
      <sheetName val="차량구입"/>
      <sheetName val="부표총괄"/>
      <sheetName val="ATS단가"/>
      <sheetName val="DATA1"/>
      <sheetName val="2.단면가정"/>
      <sheetName val="4.말뚝설계"/>
      <sheetName val="1.설계조건"/>
      <sheetName val="wall"/>
      <sheetName val="기초일위"/>
      <sheetName val="시설일위"/>
      <sheetName val="조명일위"/>
      <sheetName val="BJJIN"/>
      <sheetName val="가공비"/>
      <sheetName val="가시설(TYPE-A)"/>
      <sheetName val="1호맨홀가감수량"/>
      <sheetName val="SORCE1"/>
      <sheetName val="1-1평균터파기고(1)"/>
      <sheetName val="1호맨홀수량산출"/>
      <sheetName val="D-3503"/>
      <sheetName val="남양시작동자105노65기1.3화1.2"/>
      <sheetName val="건축내역서"/>
      <sheetName val="연습"/>
      <sheetName val="TEL"/>
      <sheetName val="전기일위대가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단위별 일위대가표"/>
      <sheetName val="COPING"/>
      <sheetName val="정산노무"/>
      <sheetName val="정산재료"/>
      <sheetName val="기별(종합)"/>
      <sheetName val="도급양식"/>
      <sheetName val="갑지(추정)"/>
      <sheetName val="Construction"/>
      <sheetName val="SL dau tien"/>
      <sheetName val="Item정리"/>
      <sheetName val="금액집계"/>
      <sheetName val="hvac(제어동)"/>
      <sheetName val="산출내역서집계표"/>
      <sheetName val="Wind Load(3.1) (2)"/>
      <sheetName val="Wind Load(3.2)"/>
      <sheetName val="Wind Load(3.4)"/>
      <sheetName val="수량산출서"/>
      <sheetName val="TYPE-B 평균H"/>
      <sheetName val="7단가"/>
      <sheetName val="적격점수&lt;300억미만&gt;"/>
      <sheetName val="검사현황"/>
      <sheetName val="full (2)"/>
      <sheetName val="단면(RW1)"/>
      <sheetName val="기계"/>
      <sheetName val="개요"/>
      <sheetName val="공사비예산서(토목분)"/>
      <sheetName val="경비2내역"/>
      <sheetName val="수목데이타"/>
      <sheetName val="설산1.나"/>
      <sheetName val="본사S"/>
      <sheetName val="Equipment"/>
      <sheetName val="Piping"/>
      <sheetName val="TYPE-A"/>
      <sheetName val="#REF"/>
      <sheetName val="Baby일위대가"/>
      <sheetName val="내역1"/>
      <sheetName val="전신환매도율"/>
      <sheetName val="차선도색현황"/>
      <sheetName val="조도계산서 (도서)"/>
      <sheetName val="RAHMEN"/>
      <sheetName val="검색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대비"/>
      <sheetName val="노원열병합  건축공사기성내역서"/>
      <sheetName val="CP-E2 (품셈표)"/>
      <sheetName val="음료실행"/>
      <sheetName val="4 LINE"/>
      <sheetName val="7 th"/>
      <sheetName val="자재단가"/>
      <sheetName val="요율"/>
      <sheetName val="노임"/>
      <sheetName val="자재대"/>
      <sheetName val="설변물량"/>
      <sheetName val="2000년1차"/>
      <sheetName val="전선 및 전선관"/>
      <sheetName val="6월실적"/>
      <sheetName val="손익분석"/>
      <sheetName val="1-1"/>
      <sheetName val="단면가정"/>
      <sheetName val="IMP(MAIN)"/>
      <sheetName val="IMP (REACTOR)"/>
      <sheetName val="봉양~조차장간고하개명(신설)"/>
      <sheetName val="소일위대가코드표"/>
      <sheetName val="Hargamat"/>
      <sheetName val="부대대비"/>
      <sheetName val="냉연집계"/>
      <sheetName val="신우"/>
      <sheetName val="CODE"/>
      <sheetName val="시멘트"/>
      <sheetName val="별표 "/>
      <sheetName val="Languages"/>
      <sheetName val="SCH"/>
      <sheetName val="CTEMCOST"/>
      <sheetName val="골재집계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인제내역"/>
      <sheetName val="횡배위치"/>
      <sheetName val="변화치수"/>
      <sheetName val="월선수금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적용기준"/>
      <sheetName val="첨부파일"/>
      <sheetName val="EUPDAT2"/>
      <sheetName val="가동비율"/>
      <sheetName val="금액"/>
      <sheetName val="실행(표지,갑,을)"/>
      <sheetName val="네고율"/>
      <sheetName val="Front"/>
      <sheetName val="design data"/>
      <sheetName val="member design"/>
      <sheetName val="DS-최종"/>
      <sheetName val="조명율표"/>
      <sheetName val="LABTOTAL"/>
      <sheetName val="DOGI"/>
      <sheetName val="품셈표"/>
      <sheetName val="EXTERNAL(BOQ)"/>
      <sheetName val="plan&amp;section of foundation"/>
      <sheetName val="design load"/>
      <sheetName val="working load at the btm ft."/>
      <sheetName val="stability check"/>
      <sheetName val="design criteria"/>
      <sheetName val="IMPEADENCE MAP 취수장"/>
      <sheetName val="내역5"/>
      <sheetName val="확산동"/>
      <sheetName val="C"/>
      <sheetName val="골조시행"/>
      <sheetName val="건축공사"/>
      <sheetName val="비교표"/>
      <sheetName val="Sheet1 (2)"/>
      <sheetName val="단가디비"/>
      <sheetName val="1.우편집중내역서"/>
      <sheetName val="장비당단가_(1)1"/>
      <sheetName val="내역서_x0000__x0000__x0000__x0000__x0000__x0000__x0000__x0000__x0000__x0009__x0000_띤ͤ_x0000__x0004__x0000__x0000__x0000__x0000__x0000__x0000_눼ͤ_x0000__x0000__x0000__x0000__x0000_"/>
      <sheetName val="guard(mac)"/>
      <sheetName val="남대문빌딩"/>
      <sheetName val="CALCULATION"/>
      <sheetName val="유화"/>
      <sheetName val="매원개착터널총괄"/>
      <sheetName val="제원.설계조건"/>
      <sheetName val="내역서_x0000__x0000__x0000__x0000__x0000__x0000__x0000__x0000__x0000_ _x0000_띤ͤ_x0000__x0004__x0000__x0000__x0000__x0000__x0000__x0000_눼ͤ_x0000__x0000__x0000__x0000__x0000_"/>
      <sheetName val="sum1 (2)"/>
      <sheetName val="RING WA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예산서갑지"/>
      <sheetName val="예정공정표"/>
      <sheetName val="지급자재"/>
      <sheetName val="설계예산서"/>
      <sheetName val="공사원가계산서"/>
      <sheetName val="내역서집계"/>
      <sheetName val="전차선설비공사내역"/>
      <sheetName val="조가선설비공사내역"/>
      <sheetName val="급전선 설비공사"/>
      <sheetName val="지지물 설비공사내역"/>
      <sheetName val="곡선당김장치 설비공사내역"/>
      <sheetName val="인류장치 설비공사내역 "/>
      <sheetName val="작업부산물"/>
      <sheetName val="기타부대설비공사"/>
      <sheetName val="일위대가집계"/>
      <sheetName val="일위대가"/>
      <sheetName val="일위대가산출"/>
      <sheetName val="전차선설비공사"/>
      <sheetName val="조가선 설비공사"/>
      <sheetName val="변전소+TIE POST"/>
      <sheetName val="망미변전소"/>
      <sheetName val="연산변전소 "/>
      <sheetName val="미남변전소 "/>
      <sheetName val="수영 TIE POST"/>
      <sheetName val="지지물 설비공사"/>
      <sheetName val="곡선당김장치설비공사"/>
      <sheetName val="인류장치설비공사 "/>
      <sheetName val="수량산출(7)"/>
      <sheetName val="수량산출(6)"/>
      <sheetName val="경비집계"/>
      <sheetName val="잡철물공장가공"/>
      <sheetName val="철물류 중량"/>
      <sheetName val="전선중량"/>
      <sheetName val="애자중량 및 운반거리"/>
      <sheetName val="운반비산출근거"/>
      <sheetName val="운반비산출근거 (2)"/>
      <sheetName val="전력비산출근거"/>
      <sheetName val="폐자재 산출근거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정부노임단가"/>
      <sheetName val="LOPCALC"/>
      <sheetName val="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LTDATA"/>
      <sheetName val="DATA(VTL)"/>
      <sheetName val="EVAPORATON"/>
      <sheetName val="INPUT(VTL)"/>
      <sheetName val="방진"/>
      <sheetName val="TRANSMITTAL"/>
      <sheetName val="고객승인원"/>
      <sheetName val="MOTOR선정"/>
      <sheetName val="SPEC(CT-01)"/>
      <sheetName val="PCKGDCVR"/>
      <sheetName val="COVER (1)"/>
      <sheetName val="COVER  (2)"/>
      <sheetName val="COVER  (3)"/>
      <sheetName val="COVER  (4)"/>
      <sheetName val="COVER  (5)"/>
      <sheetName val="COVER  (6)"/>
      <sheetName val="COVER  (7)"/>
      <sheetName val="COVER  (8)"/>
      <sheetName val="COVER  (9)"/>
      <sheetName val="COVER  (10)"/>
      <sheetName val="COVER  (11)"/>
      <sheetName val="COVER  (12)"/>
      <sheetName val="COVER  (13)"/>
      <sheetName val="시(painting)"/>
      <sheetName val="시(BUMYANG BOND) (2)"/>
      <sheetName val="SCOPE(백연)"/>
      <sheetName val="SCOPE (2)"/>
      <sheetName val="SCOPE (3)"/>
      <sheetName val="SPARE"/>
      <sheetName val="DLOWDOWN"/>
      <sheetName val="공장제작사양서(갑)"/>
      <sheetName val="공장제작사양서(갑) (2)"/>
      <sheetName val="공장제작사양서(을)"/>
      <sheetName val="FAX(국내)"/>
      <sheetName val="협조문"/>
      <sheetName val="DATA(BAC)"/>
      <sheetName val="VTLVP(V3"/>
      <sheetName val="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SELTDATA"/>
      <sheetName val="ILWIPOH"/>
      <sheetName val="GRACE"/>
      <sheetName val="터널조도"/>
      <sheetName val="#REF"/>
      <sheetName val="실행철강하도"/>
      <sheetName val="내역서"/>
      <sheetName val="전선 및 전선관"/>
      <sheetName val="BID"/>
      <sheetName val="조도계산서 (도서)"/>
      <sheetName val="부하계산서"/>
      <sheetName val="COPING"/>
      <sheetName val="MOTOR"/>
      <sheetName val="입찰"/>
      <sheetName val="현경"/>
      <sheetName val="수안보-MBR1"/>
      <sheetName val="Graph (LGEN)"/>
      <sheetName val="out_prog"/>
      <sheetName val="선적schedule (2)"/>
      <sheetName val="재료비"/>
      <sheetName val="단면치수"/>
      <sheetName val="정부노임단가"/>
      <sheetName val="물량표"/>
      <sheetName val="동해title"/>
      <sheetName val="옹벽"/>
      <sheetName val="역T형"/>
      <sheetName val="기자재비"/>
      <sheetName val="토사(PE)"/>
      <sheetName val="자압"/>
      <sheetName val="와동25-3(변경)"/>
      <sheetName val="JUCK"/>
      <sheetName val="Sheet2"/>
      <sheetName val="품셈TABLE"/>
      <sheetName val="현금"/>
      <sheetName val="ENE-CAL 1"/>
      <sheetName val="DATE"/>
      <sheetName val="입찰안"/>
      <sheetName val="IW-LIST"/>
      <sheetName val="Macro(차단기)"/>
      <sheetName val="CONCRETE"/>
      <sheetName val="DATA"/>
      <sheetName val="감가상각"/>
      <sheetName val="Total"/>
      <sheetName val="중기일위대가"/>
      <sheetName val="일위대가"/>
      <sheetName val="조명율표"/>
      <sheetName val="N賃率-職"/>
      <sheetName val="매입"/>
      <sheetName val="내역"/>
      <sheetName val="1을"/>
      <sheetName val="투찰"/>
      <sheetName val="노무비 근거"/>
      <sheetName val="부하(성남)"/>
      <sheetName val="산출근거"/>
      <sheetName val="부하LOAD"/>
      <sheetName val="조명일위"/>
      <sheetName val="데이타"/>
      <sheetName val="회로내역(승인)"/>
      <sheetName val="L형 옹벽"/>
      <sheetName val="5.단가대비표"/>
      <sheetName val="빌딩 안내"/>
      <sheetName val="Sheet7"/>
      <sheetName val="경상비"/>
      <sheetName val="대로근거"/>
      <sheetName val="환율적용표"/>
      <sheetName val="TNHCHINH"/>
      <sheetName val="우각부보강"/>
      <sheetName val="본사업"/>
      <sheetName val="CABLE SIZE-3"/>
      <sheetName val="단가비교표"/>
      <sheetName val="9811"/>
      <sheetName val="여과지동"/>
      <sheetName val="기초자료"/>
      <sheetName val="자압1"/>
      <sheetName val="BQ(실행)"/>
      <sheetName val="Y-WORK"/>
      <sheetName val="견적사양비교표"/>
      <sheetName val="노임단가"/>
      <sheetName val="1-1"/>
      <sheetName val="집계표"/>
      <sheetName val="금액내역서"/>
    </sheetNames>
    <definedNames>
      <definedName name="Macro3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DATA"/>
      <sheetName val="수량산출"/>
      <sheetName val="Curves"/>
      <sheetName val="Tables"/>
      <sheetName val="데이타"/>
      <sheetName val="현장일보"/>
      <sheetName val="총괄표"/>
      <sheetName val="자재단가비교표"/>
      <sheetName val="내역서"/>
      <sheetName val="공사수행방안"/>
      <sheetName val="NEGO"/>
      <sheetName val="견적율"/>
      <sheetName val="ABUT수량-A1"/>
      <sheetName val="일위대가"/>
      <sheetName val="도배공사언고"/>
      <sheetName val="포장복구집계"/>
      <sheetName val="일위대가-1"/>
      <sheetName val="Front"/>
      <sheetName val="wall"/>
      <sheetName val="간접"/>
      <sheetName val="ETC"/>
      <sheetName val="환율"/>
      <sheetName val="POL6차-PIPING"/>
      <sheetName val="성남일위"/>
      <sheetName val="을"/>
      <sheetName val="예비품"/>
      <sheetName val="노임단가"/>
      <sheetName val="I一般比"/>
      <sheetName val="N賃率-職"/>
      <sheetName val="상수도토공집계표"/>
      <sheetName val="지우지마세요"/>
      <sheetName val="CTEMCOST"/>
      <sheetName val="영1"/>
      <sheetName val="안정검토(온1)"/>
      <sheetName val="1.설계조건"/>
      <sheetName val="산출금액내역"/>
      <sheetName val="설직재-1"/>
      <sheetName val="총괄내역단가"/>
      <sheetName val="노무비 "/>
      <sheetName val="제수"/>
      <sheetName val="공기"/>
      <sheetName val="별표 "/>
      <sheetName val="수목표준대가"/>
      <sheetName val="과천MAIN"/>
      <sheetName val="IMPEADENCE MAP 취수장"/>
      <sheetName val="입찰안"/>
      <sheetName val="INPUT"/>
      <sheetName val="청천내"/>
      <sheetName val="집수정"/>
      <sheetName val="내역서1999.8최종"/>
      <sheetName val="단가조사"/>
      <sheetName val="빙장비사양"/>
      <sheetName val="장비사양"/>
      <sheetName val="단가산출"/>
      <sheetName val="전기일위목록"/>
      <sheetName val="전차선로 물량표"/>
      <sheetName val="반중력식옹벽3.5"/>
      <sheetName val="Sheet6"/>
      <sheetName val="NEYOK"/>
      <sheetName val="건축내역"/>
      <sheetName val="암거단위-1련"/>
      <sheetName val="화산경계"/>
      <sheetName val="인건비"/>
      <sheetName val="기본DATA"/>
      <sheetName val="집계표"/>
      <sheetName val="설비내역서"/>
      <sheetName val="건축내역서"/>
      <sheetName val="전기내역서"/>
      <sheetName val="수량산출서"/>
      <sheetName val="단가대비표"/>
      <sheetName val="일위대가(가설)"/>
      <sheetName val="Y-WORK"/>
      <sheetName val="사급자재"/>
      <sheetName val="손익분석"/>
      <sheetName val="신우"/>
      <sheetName val="자재단가표"/>
      <sheetName val="평균높이산출근거"/>
      <sheetName val="횡배수관위치조서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YES-T"/>
      <sheetName val="Option"/>
      <sheetName val="SP-B1"/>
      <sheetName val="J형측구단위수량"/>
      <sheetName val="FD"/>
      <sheetName val="LD"/>
      <sheetName val="GAEYO"/>
      <sheetName val="연동내역"/>
      <sheetName val="노무비"/>
      <sheetName val="횡배수관토공수량"/>
      <sheetName val="예가표"/>
      <sheetName val="Sheet2"/>
      <sheetName val="공사원가계산서"/>
      <sheetName val="직노"/>
      <sheetName val="변압기 및 발전기 용량"/>
      <sheetName val="건축-물가변동"/>
      <sheetName val="식재총괄"/>
      <sheetName val="입력"/>
      <sheetName val="공사"/>
      <sheetName val="갑지1"/>
      <sheetName val="설계명세서"/>
      <sheetName val="귀래 설계 공내역서"/>
      <sheetName val="소비자가"/>
      <sheetName val="시행후면적"/>
      <sheetName val="직재"/>
      <sheetName val="일위_파일"/>
      <sheetName val="식재가격"/>
      <sheetName val="일위목록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일위"/>
      <sheetName val="중갑지"/>
      <sheetName val="5.모델링"/>
      <sheetName val="2.단면가정"/>
      <sheetName val="인건-측정"/>
      <sheetName val="실행철강하도"/>
      <sheetName val="COST"/>
      <sheetName val="단가"/>
      <sheetName val="조건입력"/>
      <sheetName val="조건입력(2)"/>
      <sheetName val="장비선정"/>
      <sheetName val="냉천부속동"/>
      <sheetName val="금액"/>
      <sheetName val="원가계산서"/>
      <sheetName val="작성기준"/>
      <sheetName val="갑지"/>
      <sheetName val="현장관리비집계표"/>
      <sheetName val="가설공사내역"/>
      <sheetName val="401"/>
      <sheetName val="표지 (2)"/>
      <sheetName val="7단가"/>
      <sheetName val="일위대가 (100%)"/>
      <sheetName val="노임"/>
      <sheetName val="단가 "/>
      <sheetName val="내역"/>
      <sheetName val="플랜트 설치"/>
      <sheetName val="토목"/>
      <sheetName val="관급단가"/>
      <sheetName val="기계설비-물가변동"/>
      <sheetName val="횡배수관집현황(2공구)"/>
      <sheetName val="전기"/>
      <sheetName val="98수문일위"/>
      <sheetName val="약품설비"/>
      <sheetName val="FB25JN"/>
      <sheetName val="송전기본"/>
      <sheetName val="SELTDATA"/>
      <sheetName val="반중력식옹벽"/>
      <sheetName val="FRP내역서"/>
      <sheetName val="노 무 비"/>
      <sheetName val="노원열병합  건축공사기성내역서"/>
      <sheetName val="AV시스템"/>
      <sheetName val="Total"/>
      <sheetName val="내역서-CCTV"/>
      <sheetName val="연결임시"/>
      <sheetName val="Sheet13"/>
      <sheetName val="발전기"/>
      <sheetName val="Sheet14"/>
      <sheetName val="조명시설"/>
      <sheetName val="일위(PN)"/>
      <sheetName val="MCC제원"/>
      <sheetName val="단위중량표"/>
      <sheetName val="현대물량"/>
      <sheetName val="소방"/>
      <sheetName val="본공사"/>
      <sheetName val="요율"/>
      <sheetName val="P.M 별"/>
      <sheetName val="Sheet3"/>
      <sheetName val="품셈TABLE"/>
      <sheetName val="평가내역"/>
      <sheetName val="매립"/>
      <sheetName val="부하LOAD"/>
      <sheetName val="인제내역"/>
      <sheetName val="집계"/>
      <sheetName val="인건비 "/>
      <sheetName val="터파기및재료"/>
      <sheetName val="직접인건비"/>
      <sheetName val="한강운반비"/>
      <sheetName val="SYS별 부하목록"/>
      <sheetName val="cable data"/>
      <sheetName val="여수토공사비"/>
      <sheetName val="예산서표지"/>
      <sheetName val="Sheet4"/>
      <sheetName val="갑지(추정)"/>
      <sheetName val="자재단가"/>
      <sheetName val="전신환매도율"/>
      <sheetName val="H-PILE수량집계"/>
      <sheetName val="A-4"/>
      <sheetName val="차선도색현황"/>
      <sheetName val="실행대비"/>
      <sheetName val="경비"/>
      <sheetName val="공사개요"/>
      <sheetName val="시중노임단가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노임이"/>
      <sheetName val="견"/>
      <sheetName val="건축공사 집계표"/>
      <sheetName val="골조"/>
      <sheetName val="수용가조서"/>
      <sheetName val="홍보비디오"/>
      <sheetName val="내역서2안"/>
      <sheetName val="경산"/>
      <sheetName val="WEIGHT LIST"/>
      <sheetName val="일위목차"/>
      <sheetName val="견적대비표"/>
      <sheetName val="하부철근수량"/>
      <sheetName val="건축집계표"/>
      <sheetName val="토목집계표"/>
      <sheetName val="집계표(설비)"/>
      <sheetName val="토목내역서"/>
      <sheetName val="DATE"/>
      <sheetName val="SUMMARY"/>
      <sheetName val="PAINT"/>
      <sheetName val="copy"/>
      <sheetName val="b_balju_cho"/>
      <sheetName val="공조기"/>
      <sheetName val="내역서(기성청구)"/>
      <sheetName val="건축공사"/>
      <sheetName val="1단계"/>
      <sheetName val="수목데이타 "/>
      <sheetName val="계산근거"/>
      <sheetName val="외주"/>
      <sheetName val="철거산출근거"/>
      <sheetName val="Working(wo WTs)"/>
      <sheetName val="__"/>
      <sheetName val="내역서1"/>
      <sheetName val="XXXXXX"/>
      <sheetName val="원가계산"/>
      <sheetName val="견적"/>
      <sheetName val="982월원안"/>
      <sheetName val="SCHEDULE"/>
      <sheetName val="2원료가나다."/>
      <sheetName val="SUN 2000. 10 가격"/>
      <sheetName val="guard(mac)"/>
      <sheetName val="6동"/>
      <sheetName val="교통대책내역"/>
      <sheetName val="R&amp;D"/>
      <sheetName val="용지매수"/>
      <sheetName val="BQ"/>
      <sheetName val="계약내력"/>
      <sheetName val="ES조서출력하기"/>
      <sheetName val="재료"/>
      <sheetName val="설치자재"/>
      <sheetName val="목차"/>
      <sheetName val="제품"/>
      <sheetName val="견적계산"/>
      <sheetName val="재고현황"/>
      <sheetName val="패널"/>
      <sheetName val="산출내역서집계표"/>
      <sheetName val="대치판정"/>
      <sheetName val="노임변동률"/>
      <sheetName val="기존단가 (2)"/>
      <sheetName val="단"/>
      <sheetName val="설비"/>
      <sheetName val="구천"/>
      <sheetName val="공내역"/>
      <sheetName val="변수"/>
      <sheetName val="dV&amp;Cl"/>
      <sheetName val="CAP"/>
      <sheetName val="R"/>
      <sheetName val="È£Ç¥"/>
      <sheetName val="P-J"/>
      <sheetName val="설계조건"/>
      <sheetName val="돈암사업"/>
      <sheetName val="NAI"/>
      <sheetName val="역T형"/>
      <sheetName val="말뚝설계"/>
      <sheetName val="장비부하"/>
      <sheetName val="노단"/>
      <sheetName val="도급"/>
      <sheetName val="설계기준"/>
      <sheetName val="내역1"/>
      <sheetName val="J直材4"/>
      <sheetName val="일위대가표"/>
      <sheetName val="총괄"/>
      <sheetName val="인수공"/>
      <sheetName val="배수내역 (2)"/>
      <sheetName val="산출"/>
      <sheetName val="예산명세서"/>
      <sheetName val="자료입력"/>
      <sheetName val="하남내역"/>
      <sheetName val="수토공단위당"/>
      <sheetName val="비탈면보호공수량산출"/>
      <sheetName val="산_3_2"/>
      <sheetName val="산_3_1"/>
      <sheetName val="_REF"/>
      <sheetName val="산_3_2_2"/>
      <sheetName val="(관급)수량산출서"/>
      <sheetName val="(도급)수량산출서"/>
      <sheetName val="일위대가목록표"/>
      <sheetName val="제품목록"/>
      <sheetName val="예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 Sum"/>
      <sheetName val="Summary"/>
      <sheetName val="MD근거"/>
      <sheetName val="PROCESS"/>
      <sheetName val="UTILITIES"/>
      <sheetName val="OFF-SITES"/>
      <sheetName val="REVAMPING"/>
      <sheetName val="노임"/>
      <sheetName val="SELTDATA"/>
      <sheetName val="DATA"/>
      <sheetName val="데이타"/>
      <sheetName val="터널조도"/>
      <sheetName val="Graph (LGEN)"/>
      <sheetName val="out_prog"/>
      <sheetName val="선적schedule (2)"/>
      <sheetName val="DOC"/>
      <sheetName val="piping"/>
      <sheetName val="Curves"/>
      <sheetName val="Tables"/>
      <sheetName val="Steel"/>
      <sheetName val="PIPE내역(FCN)"/>
      <sheetName val="당초"/>
      <sheetName val="정부노임단가"/>
      <sheetName val="Y-WORK"/>
      <sheetName val="ABUT수량-A1"/>
      <sheetName val="현경내역"/>
      <sheetName val="Load List"/>
      <sheetName val="CBL_OD"/>
      <sheetName val="IN"/>
      <sheetName val="Sitec120"/>
      <sheetName val="RFP002"/>
      <sheetName val="실행철강하도"/>
      <sheetName val="단면치수"/>
      <sheetName val="DATE"/>
      <sheetName val="97 사업추정(WEKI)"/>
      <sheetName val="FC-1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PROCESS"/>
      <sheetName val="노임"/>
      <sheetName val="설비"/>
      <sheetName val="양식"/>
      <sheetName val="MDL"/>
      <sheetName val="노임단가"/>
      <sheetName val="삼사견적서"/>
      <sheetName val="노무비"/>
      <sheetName val="투찰"/>
      <sheetName val="NOMUBI"/>
      <sheetName val="내역서"/>
      <sheetName val="개요"/>
      <sheetName val="내역"/>
      <sheetName val="2"/>
      <sheetName val="터널조도"/>
      <sheetName val="부하계산서"/>
      <sheetName val="부하LOAD"/>
      <sheetName val="2F 회의실견적(5_14 일대)"/>
      <sheetName val="과천MAIN"/>
      <sheetName val="sw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  <sheetName val="PROCESS"/>
      <sheetName val="__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</sheetNames>
    <sheetDataSet>
      <sheetData sheetId="0"/>
      <sheetData sheetId="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工완성공사율"/>
      <sheetName val="__MAIN"/>
      <sheetName val="97물량"/>
      <sheetName val="인건-측정"/>
      <sheetName val="공사원가계산서"/>
      <sheetName val="원가계산서"/>
      <sheetName val="빌딩 안내"/>
      <sheetName val="cost"/>
      <sheetName val="Macro(차단기)"/>
      <sheetName val="예정(3)"/>
      <sheetName val="동원(3)"/>
      <sheetName val="969910( R)"/>
      <sheetName val="화재 탐지 설비"/>
      <sheetName val="우수"/>
      <sheetName val="98지급계획"/>
      <sheetName val="225-5"/>
      <sheetName val="Sheet1"/>
      <sheetName val="DATA"/>
      <sheetName val="인원표"/>
      <sheetName val="직재"/>
      <sheetName val="과천MAIN"/>
      <sheetName val="입고장부 (4)"/>
      <sheetName val="I一般比"/>
      <sheetName val="N賃率-職"/>
      <sheetName val="증감대비"/>
      <sheetName val="수량산출"/>
      <sheetName val="사전공사"/>
      <sheetName val="ABUT수량-A1"/>
      <sheetName val="노무비"/>
      <sheetName val="Sheet7"/>
      <sheetName val="COVER"/>
      <sheetName val="실행철강하도"/>
      <sheetName val="조내역"/>
      <sheetName val="기계설비-물가변동"/>
      <sheetName val="건축-물가변동"/>
      <sheetName val="1"/>
      <sheetName val="J直材4"/>
      <sheetName val="부하(성남)"/>
      <sheetName val="단가산출"/>
      <sheetName val="주식"/>
      <sheetName val="견적을지"/>
      <sheetName val="물가시세"/>
      <sheetName val="표지"/>
      <sheetName val="70%"/>
      <sheetName val="터널조도"/>
      <sheetName val="내역"/>
      <sheetName val="가설"/>
      <sheetName val="갑지(추정)"/>
      <sheetName val="견적"/>
      <sheetName val="순성토"/>
      <sheetName val="Start"/>
      <sheetName val="서울대규장각(가시설흙막이)"/>
      <sheetName val="401"/>
      <sheetName val="IMPEADENCE MAP 취수장"/>
      <sheetName val="조도계산서"/>
      <sheetName val="주방"/>
      <sheetName val="工관리비율"/>
      <sheetName val="대가_"/>
      <sheetName val="빌딩_안내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내역서"/>
      <sheetName val="工완성공사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VAC"/>
      <sheetName val="DATASPEC(VT1)"/>
      <sheetName val="C4MECH1"/>
      <sheetName val="내역서"/>
      <sheetName val="Sheet1"/>
      <sheetName val="SG"/>
      <sheetName val="Piping Design Data"/>
      <sheetName val="PIPING"/>
      <sheetName val="PROCESS"/>
      <sheetName val="당초"/>
      <sheetName val="현경내역"/>
      <sheetName val="D-3503"/>
      <sheetName val="RING WALL"/>
      <sheetName val="FAB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용역원가계산서"/>
      <sheetName val="도급예산내역서"/>
      <sheetName val="직접경비"/>
      <sheetName val="철거발생품"/>
      <sheetName val="일위대가표(공사내역)"/>
      <sheetName val="sw개수총괄표"/>
      <sheetName val="일위대가표(SW)"/>
      <sheetName val="통합SW역공통"/>
      <sheetName val="본청SW역공통"/>
      <sheetName val="통합SW안산"/>
      <sheetName val="본청SW안산"/>
      <sheetName val="통합SW신길"/>
      <sheetName val="본청SW신길"/>
      <sheetName val="통합SW군자"/>
      <sheetName val="본청SW군자"/>
      <sheetName val="통합SW정왕"/>
      <sheetName val="본청SW정왕"/>
      <sheetName val="수량산출서2"/>
      <sheetName val="산출내역서 (2)"/>
      <sheetName val="개소별명세소"/>
      <sheetName val="Sheet1"/>
      <sheetName val="설계표지"/>
      <sheetName val="용역설명서"/>
      <sheetName val="예정공정표"/>
      <sheetName val="예산조서"/>
      <sheetName val="수량조서"/>
      <sheetName val="sw원가산출"/>
      <sheetName val="직접경비총괄표"/>
      <sheetName val="직접경비일위"/>
      <sheetName val="단가표지"/>
      <sheetName val="수량산출(1)"/>
      <sheetName val="수량산출(2)"/>
      <sheetName val="일위대가표"/>
      <sheetName val="산출근거내역서"/>
      <sheetName val="Sheet2"/>
      <sheetName val="Sheet2 (2)"/>
      <sheetName val="변수값"/>
      <sheetName val="중기상차"/>
      <sheetName val="AS복구"/>
      <sheetName val="중기터파기"/>
      <sheetName val="HVAC"/>
      <sheetName val="DATASPEC(VT1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총괄집계표"/>
      <sheetName val="삼사견적서"/>
      <sheetName val="순공사비"/>
      <sheetName val="을지"/>
      <sheetName val="000000"/>
      <sheetName val="HVAC"/>
      <sheetName val="내역서"/>
      <sheetName val="원가계산서"/>
      <sheetName val="단위수량"/>
      <sheetName val="1.변압기용량"/>
      <sheetName val="집계표"/>
      <sheetName val="증감대비"/>
      <sheetName val="일위대가"/>
      <sheetName val="문산"/>
      <sheetName val="일위목차"/>
      <sheetName val="목차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표지"/>
      <sheetName val="용역설명서"/>
      <sheetName val="예정공정표"/>
      <sheetName val="예산조서"/>
      <sheetName val="수량조서"/>
      <sheetName val="철거발생품"/>
      <sheetName val="용역원가계산서"/>
      <sheetName val="sw개수총괄표"/>
      <sheetName val="sw원가산출"/>
      <sheetName val="직접경비총괄표"/>
      <sheetName val="직접경비일위"/>
      <sheetName val="단가표지"/>
      <sheetName val="도급예산내역서"/>
      <sheetName val="수량산출(1)"/>
      <sheetName val="수량산출(2)"/>
      <sheetName val="직접경비"/>
      <sheetName val="일위대가표"/>
      <sheetName val="산출근거내역서"/>
      <sheetName val="Sheet2"/>
      <sheetName val="Sheet2 (2)"/>
      <sheetName val="Sheet1"/>
      <sheetName val="총괄집계표"/>
      <sheetName val="HV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단가표"/>
      <sheetName val="공량집계표"/>
      <sheetName val="내역서"/>
      <sheetName val="원가계산서"/>
      <sheetName val="표지"/>
      <sheetName val="총괄집계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X(국내)"/>
      <sheetName val="SELECTDATA"/>
      <sheetName val="DATASPEC(VT1)"/>
      <sheetName val="INPUT (VT1)"/>
      <sheetName val="고객승인원"/>
      <sheetName val="ENGSPEC(CT-01)"/>
      <sheetName val="SPEC(CT-01)"/>
      <sheetName val="SPEC(CT-02)"/>
      <sheetName val="SPEC(CT-03)"/>
      <sheetName val="SPEC(CT-04)"/>
      <sheetName val="SPEC(CT-05)"/>
      <sheetName val="SPEC(CT-06)"/>
      <sheetName val="PCKGDCVR"/>
      <sheetName val="COVER (1)"/>
      <sheetName val="COVER  (2)"/>
      <sheetName val="COVER  (3)"/>
      <sheetName val="COVER  (4)"/>
      <sheetName val="COVER  (5)"/>
      <sheetName val="COVER  (6)"/>
      <sheetName val="COVER  (7)"/>
      <sheetName val="COVER  (8)"/>
      <sheetName val="COVER  (9)"/>
      <sheetName val="COVER  (10)"/>
      <sheetName val="COVER  (11)"/>
      <sheetName val="COVER  (12)"/>
      <sheetName val="GAJIN"/>
      <sheetName val="SCOPE"/>
      <sheetName val="SCOPE (2)"/>
      <sheetName val="SCOPE (3)"/>
      <sheetName val="SPARE (2)"/>
      <sheetName val="BLOWDOWN"/>
      <sheetName val="SUB-VENDOR"/>
      <sheetName val="공장제작사양서(갑)"/>
      <sheetName val="입력"/>
      <sheetName val="SHEET1"/>
      <sheetName val="SHEET2"/>
      <sheetName val="SHEET3"/>
      <sheetName val="기기리스트"/>
      <sheetName val="목록"/>
    </sheetNames>
    <sheetDataSet>
      <sheetData sheetId="0"/>
      <sheetData sheetId="1"/>
      <sheetData sheetId="2">
        <row r="6">
          <cell r="A6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LTDATA"/>
      <sheetName val="DATA(VTL)"/>
      <sheetName val="INPUT(VTL)"/>
      <sheetName val="OPTIONPRICE"/>
      <sheetName val="견적서(갑)"/>
      <sheetName val="견적서(을)"/>
      <sheetName val="설계실행(CT1)"/>
      <sheetName val="원가채산(갑지)"/>
      <sheetName val="원가채산(을지)"/>
      <sheetName val="공사원가"/>
      <sheetName val="SCOPE"/>
      <sheetName val="FAX(국내)"/>
      <sheetName val="협조문"/>
      <sheetName val="Sheet14"/>
      <sheetName val="Sheet15"/>
      <sheetName val="Sheet16"/>
      <sheetName val="DATASPEC(VT1)"/>
      <sheetName val="기기리스트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-DOWN"/>
      <sheetName val="INDIRECT"/>
      <sheetName val="RATE"/>
      <sheetName val="Wage"/>
      <sheetName val="Process"/>
      <sheetName val="Manpower"/>
      <sheetName val="ConEq"/>
      <sheetName val="TOOL"/>
      <sheetName val="HR_Rate"/>
      <sheetName val="SUM"/>
      <sheetName val="Sheet2"/>
      <sheetName val="summary"/>
      <sheetName val="PIPING"/>
      <sheetName val="STLSTR"/>
      <sheetName val="EQUIP"/>
      <sheetName val="MP"/>
      <sheetName val="CONEQ."/>
      <sheetName val="SCHE"/>
      <sheetName val="LABOR"/>
      <sheetName val="일위대가"/>
      <sheetName val="DATA(VTL)"/>
      <sheetName val="Curves"/>
      <sheetName val="Tables"/>
      <sheetName val="DATASPEC(VT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내역서1"/>
      <sheetName val="DATA(VTL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요율"/>
      <sheetName val="N賃率_職"/>
      <sheetName val="공사원가계산서"/>
      <sheetName val="내역"/>
      <sheetName val="설직재-1"/>
      <sheetName val="직재"/>
      <sheetName val="옥외외등집계표"/>
      <sheetName val="내역서"/>
      <sheetName val="직노"/>
      <sheetName val="기본일위"/>
      <sheetName val="sheet1"/>
      <sheetName val="내역서2안"/>
      <sheetName val="기본단가표"/>
      <sheetName val="산출(2)"/>
      <sheetName val="전체제잡비"/>
      <sheetName val="일위대가"/>
      <sheetName val="일위목록"/>
      <sheetName val="약품공급2"/>
      <sheetName val="접지수량"/>
      <sheetName val="work-form"/>
      <sheetName val="자재단가비교표"/>
      <sheetName val="영1"/>
      <sheetName val="견적서"/>
      <sheetName val="DB"/>
      <sheetName val="노임단가 (2)"/>
      <sheetName val="원가계산서구조조정"/>
      <sheetName val="건축내역"/>
      <sheetName val="전기2005"/>
      <sheetName val="통신2005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ELEC"/>
      <sheetName val="2000년1차"/>
      <sheetName val="2000전체분"/>
      <sheetName val="20관리비율"/>
      <sheetName val="시약"/>
      <sheetName val="재료비"/>
      <sheetName val="자재단가표"/>
      <sheetName val="자재테이블"/>
      <sheetName val="#REF"/>
      <sheetName val="투자-국내2"/>
      <sheetName val="통신대가"/>
      <sheetName val="제노임"/>
      <sheetName val="공사내역"/>
      <sheetName val="자재단가"/>
      <sheetName val="봉양~조차장간고하개명(신설)"/>
      <sheetName val="ABUT수량-A1"/>
      <sheetName val="A 견적"/>
      <sheetName val="전기일위목록"/>
      <sheetName val="내역서1"/>
      <sheetName val="제조노임"/>
      <sheetName val=" HIT-&gt;HMC 견적(3900)"/>
      <sheetName val="노단"/>
      <sheetName val="내   역"/>
      <sheetName val="금액내역서"/>
      <sheetName val="원가총괄"/>
      <sheetName val="제작기술지원센터"/>
      <sheetName val="정류기"/>
      <sheetName val="대포2교접속"/>
      <sheetName val="천방교접속"/>
      <sheetName val="교각계산"/>
      <sheetName val="교통대책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수량산출"/>
      <sheetName val="수배전예산서(E)"/>
      <sheetName val="약품공급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수량산출"/>
      <sheetName val="내역서"/>
      <sheetName val="일위"/>
      <sheetName val="정공공사"/>
      <sheetName val="수량산출(음암)"/>
      <sheetName val="안전장치"/>
      <sheetName val="건축내역서"/>
      <sheetName val="설비내역서"/>
      <sheetName val="전기내역서"/>
      <sheetName val="집계표"/>
      <sheetName val="전기"/>
      <sheetName val="언양휴게소배수관 흄관설치"/>
      <sheetName val="간이(갑)"/>
      <sheetName val="갑지"/>
      <sheetName val="소방"/>
      <sheetName val="건축일위"/>
      <sheetName val="그라우팅일위"/>
      <sheetName val="노임단가"/>
      <sheetName val="수목단가"/>
      <sheetName val="시설수량표"/>
      <sheetName val="식재수량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품셈표"/>
      <sheetName val="노임계산"/>
      <sheetName val="노임단가"/>
      <sheetName val="6.품셈표"/>
      <sheetName val="Sheet13"/>
      <sheetName val="발전기"/>
      <sheetName val="#REF"/>
      <sheetName val="Sheet14"/>
      <sheetName val="고압수량(철거)"/>
      <sheetName val="수량산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요율"/>
      <sheetName val="노임단가"/>
      <sheetName val="단가산출"/>
      <sheetName val="일 위 대 가 표"/>
      <sheetName val="일위목록"/>
      <sheetName val="산출"/>
      <sheetName val="내역서"/>
      <sheetName val="내역서집계"/>
      <sheetName val="공사원가"/>
      <sheetName val="갑지"/>
      <sheetName val="원가계산서"/>
      <sheetName val="각종수수료"/>
      <sheetName val="공사예산하조서"/>
      <sheetName val="변수값"/>
      <sheetName val="중기상차"/>
      <sheetName val="AS복구"/>
      <sheetName val="중기터파기"/>
      <sheetName val="고압수량(철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동원인원"/>
      <sheetName val="요율"/>
      <sheetName val="설직재-1"/>
      <sheetName val="내역"/>
      <sheetName val="#REF"/>
      <sheetName val="일위대가목록"/>
      <sheetName val="견적"/>
      <sheetName val="설계내역서"/>
      <sheetName val="A 견적"/>
      <sheetName val="내역서1999.8최종"/>
      <sheetName val="단가 (2)"/>
      <sheetName val="데이타"/>
      <sheetName val="일위대가 "/>
      <sheetName val="9509"/>
      <sheetName val="N賃率-職"/>
      <sheetName val="I一般比"/>
      <sheetName val="내역서"/>
      <sheetName val="총괄내역서"/>
      <sheetName val="단가조사"/>
      <sheetName val="신우"/>
      <sheetName val="서울시CCTV"/>
      <sheetName val="전기일위대가"/>
      <sheetName val="청천내"/>
      <sheetName val="공사예산하조서"/>
      <sheetName val="변수값"/>
      <sheetName val="중기상차"/>
      <sheetName val="AS복구"/>
      <sheetName val="중기터파기"/>
      <sheetName val="계정"/>
      <sheetName val="FB25JN"/>
      <sheetName val="내역서(세부)"/>
      <sheetName val="기계경비(시간당)"/>
      <sheetName val="램머"/>
      <sheetName val="원가"/>
      <sheetName val="Total"/>
      <sheetName val="21301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표지"/>
      <sheetName val="원가계산서"/>
      <sheetName val="총괄표"/>
      <sheetName val="전관 내역서"/>
      <sheetName val="중강당 내역"/>
      <sheetName val="CCTV내역서"/>
      <sheetName val="전관 공량 산출서"/>
      <sheetName val="중강당 공량"/>
      <sheetName val="CCTV 공량 산출서"/>
      <sheetName val="전관방송단가 견적"/>
      <sheetName val="중강당 자재단가 "/>
      <sheetName val="CCTV 자재 단가"/>
      <sheetName val="CCTV 단가 견적 "/>
      <sheetName val="전관 자재 단가"/>
      <sheetName val="요율"/>
      <sheetName val="직재"/>
      <sheetName val="을"/>
      <sheetName val="청천내"/>
      <sheetName val="XXXX"/>
      <sheetName val="VXXXXX"/>
      <sheetName val="설계설명서"/>
      <sheetName val="갑지"/>
      <sheetName val="원가계산"/>
      <sheetName val="내역서"/>
      <sheetName val="CCTV공량"/>
      <sheetName val="물량산출"/>
      <sheetName val="단가조사"/>
      <sheetName val="목차"/>
      <sheetName val="일반시방"/>
      <sheetName val="설명표지"/>
      <sheetName val="내역서 (갑)"/>
      <sheetName val="내역서(을)"/>
      <sheetName val="변수값"/>
      <sheetName val="중기상차"/>
      <sheetName val="AS복구"/>
      <sheetName val="중기터파기"/>
      <sheetName val="문화회관 내역서"/>
      <sheetName val="내역"/>
      <sheetName val="동원인원"/>
      <sheetName val="인건비"/>
      <sheetName val="pier(각형)"/>
      <sheetName val="자동제어"/>
      <sheetName val="대총괄표"/>
      <sheetName val="집계"/>
      <sheetName val="건축내역"/>
      <sheetName val="CV허용전류"/>
      <sheetName val="내역서1999.8최종"/>
      <sheetName val="설계내역서"/>
      <sheetName val="A 견적"/>
      <sheetName val="데이타"/>
      <sheetName val="Total"/>
      <sheetName val="을부담운반비"/>
      <sheetName val="COST"/>
      <sheetName val="#REF"/>
      <sheetName val="물가대비표"/>
      <sheetName val="일위대가"/>
      <sheetName val="토목"/>
      <sheetName val="일위단가"/>
      <sheetName val="__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수량산출"/>
      <sheetName val="빌딩 안내"/>
      <sheetName val="건축내역"/>
      <sheetName val="EP0618"/>
      <sheetName val="#REF"/>
      <sheetName val="요율"/>
      <sheetName val="총괄내역서"/>
      <sheetName val="인천삼산내역서-2"/>
      <sheetName val="데이타"/>
      <sheetName val="식재인부"/>
      <sheetName val="중강당 내역"/>
      <sheetName val="총괄표"/>
      <sheetName val="Y-WORK"/>
      <sheetName val="단가산출"/>
      <sheetName val="직재"/>
      <sheetName val="단가 및 재료비"/>
      <sheetName val="중기사용료산출근거"/>
      <sheetName val="내역"/>
      <sheetName val="내역서"/>
      <sheetName val="내역서(실)"/>
      <sheetName val="설계예산서"/>
      <sheetName val="예산내역서"/>
      <sheetName val="Total"/>
      <sheetName val="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금액내역"/>
      <sheetName val="파일단가"/>
      <sheetName val="일위대가표"/>
      <sheetName val="길이중량표"/>
      <sheetName val="재단시설(지하3층)"/>
      <sheetName val="기숙사동(지하2층)"/>
      <sheetName val="기계조합손료"/>
      <sheetName val="규격별평균관입깊이"/>
      <sheetName val="단가산출서(15m이하)"/>
      <sheetName val="단가산출서(15m이상)"/>
      <sheetName val="단가산출서양식"/>
      <sheetName val="기계경비(시간당)"/>
      <sheetName val="램머"/>
      <sheetName val="9GNG운반"/>
      <sheetName val="일위_파일"/>
      <sheetName val="직재"/>
      <sheetName val="내역서"/>
      <sheetName val="요율"/>
      <sheetName val="중강당 내역"/>
      <sheetName val="총괄표"/>
      <sheetName val="평가데이터"/>
      <sheetName val="산출내역(K2)"/>
      <sheetName val="수량산출"/>
      <sheetName val="DATA"/>
      <sheetName val="과천MAIN"/>
      <sheetName val="데이타"/>
      <sheetName val="1차 내역서"/>
      <sheetName val="파일정산 - 안대리"/>
      <sheetName val="노임"/>
      <sheetName val="공사노임"/>
      <sheetName val="월래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기초자료입력"/>
      <sheetName val="경산"/>
      <sheetName val="효성CB 1P기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갑지"/>
      <sheetName val="견적갑지"/>
      <sheetName val="견적갑지 (3)"/>
      <sheetName val="원가계산서(횡)"/>
      <sheetName val="내역"/>
      <sheetName val="시중노임"/>
      <sheetName val="견적갑지 (2)"/>
      <sheetName val="산출금액내역"/>
      <sheetName val="기계경비(시간당)"/>
      <sheetName val="램머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일위_파일"/>
      <sheetName val="G.R300경비"/>
      <sheetName val="실행예산"/>
      <sheetName val="토사(PE)"/>
      <sheetName val="견"/>
      <sheetName val="내역서"/>
      <sheetName val="일산실행내역"/>
      <sheetName val="실행간접비용"/>
      <sheetName val="수량산출"/>
      <sheetName val="인건비 "/>
      <sheetName val="산출내역"/>
      <sheetName val="01"/>
      <sheetName val="기계경비(시간당)"/>
      <sheetName val="램머"/>
      <sheetName val="계수시트"/>
      <sheetName val="#REF"/>
      <sheetName val="설계조건"/>
      <sheetName val="요율"/>
      <sheetName val="산출"/>
      <sheetName val="내역서01"/>
      <sheetName val="Customer Databas"/>
      <sheetName val="설계내역서"/>
      <sheetName val="유림골조"/>
      <sheetName val="비교1"/>
      <sheetName val="코스모공장 (어음)"/>
      <sheetName val="빌딩 안내"/>
      <sheetName val="현장관리비"/>
      <sheetName val="장비비"/>
      <sheetName val="평가데이터"/>
      <sheetName val="Y-WORK"/>
      <sheetName val="총괄"/>
      <sheetName val="TOTAL_BOQ"/>
      <sheetName val="노임단가"/>
      <sheetName val="한일양산"/>
      <sheetName val="NOMUBI"/>
      <sheetName val="9GNG운반"/>
      <sheetName val="국내조달(통합-1)"/>
      <sheetName val="9902"/>
      <sheetName val="자재대"/>
      <sheetName val="수목데이타"/>
      <sheetName val="견적의뢰"/>
      <sheetName val="갑지"/>
      <sheetName val="현장경비"/>
      <sheetName val="FACTOR"/>
      <sheetName val="청천내"/>
      <sheetName val="참조"/>
      <sheetName val="단가"/>
      <sheetName val="판매시설"/>
      <sheetName val="총투입계"/>
      <sheetName val="데이타"/>
      <sheetName val="세부 Data"/>
      <sheetName val="협력업체기성(투입)"/>
      <sheetName val="협력업체기성(매출)"/>
      <sheetName val="본사불자재투입(투입)"/>
      <sheetName val="본사불자재투입(매출)"/>
      <sheetName val="슬래브"/>
      <sheetName val="작성"/>
      <sheetName val="협력업체"/>
      <sheetName val="2000년1차"/>
      <sheetName val="직재"/>
      <sheetName val="인부임"/>
      <sheetName val="관급_File"/>
      <sheetName val="식재인부"/>
      <sheetName val="Sheet1"/>
      <sheetName val="물가대비표"/>
      <sheetName val="조경"/>
      <sheetName val="중강당 내역"/>
      <sheetName val="총괄표"/>
      <sheetName val="관로부문"/>
      <sheetName val="Total"/>
      <sheetName val="1차 내역서"/>
      <sheetName val="단가산출서(기계)"/>
      <sheetName val="대전(세창동)"/>
      <sheetName val="설직재-1"/>
      <sheetName val="맨홀수량산출"/>
      <sheetName val="3"/>
      <sheetName val="지수980731이후"/>
      <sheetName val="수량산출근거"/>
      <sheetName val="전차선로 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수랑집계(역간)"/>
      <sheetName val="집계(역구내)"/>
      <sheetName val="집계(역구내)(2)"/>
      <sheetName val="집계(역구내)(3)"/>
      <sheetName val="수량(접지)"/>
      <sheetName val="2.수량(역간)"/>
      <sheetName val="산식(역구내)"/>
      <sheetName val="3.공드럼"/>
      <sheetName val="4.운반중량집계"/>
      <sheetName val="5.가설공사비"/>
      <sheetName val="6.동원인원계획"/>
      <sheetName val="6.동원인원산출"/>
      <sheetName val="7.자재단가비교"/>
      <sheetName val="BASIC (2)"/>
      <sheetName val="연결임시"/>
      <sheetName val="9GNG운반"/>
      <sheetName val="산출금액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 (2)"/>
      <sheetName val="예산내역표지"/>
      <sheetName val="공종예산조서(총괄)"/>
      <sheetName val="공종별예산조서"/>
      <sheetName val="관급자재조서총괄"/>
      <sheetName val="관급자재조서 (2)"/>
      <sheetName val="일위대가"/>
      <sheetName val="감리비-장항우리"/>
      <sheetName val="가설물"/>
      <sheetName val="동원내역"/>
      <sheetName val="철거발생품조서"/>
      <sheetName val="철거발생품조서(2)"/>
      <sheetName val="동원인원"/>
      <sheetName val="내역총괄"/>
      <sheetName val="공사원가"/>
      <sheetName val="구간공종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DUT-BAT1"/>
      <sheetName val="504전기실 동부하-L"/>
      <sheetName val="GEN"/>
      <sheetName val="전기자료"/>
      <sheetName val="동부하-L"/>
      <sheetName val="세대부하"/>
      <sheetName val="연결임시"/>
      <sheetName val="수량집계1"/>
      <sheetName val="수량집계2"/>
      <sheetName val="구간공종"/>
      <sheetName val="내역서1999.8최종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장"/>
      <sheetName val="목차 "/>
      <sheetName val="표지"/>
      <sheetName val="원가"/>
      <sheetName val="내역총괄"/>
      <sheetName val="내역서"/>
      <sheetName val="운반비"/>
      <sheetName val="자재중량"/>
      <sheetName val="운반자재"/>
      <sheetName val="가설공사"/>
      <sheetName val="감리비"/>
      <sheetName val="요율"/>
      <sheetName val="설계명세서"/>
      <sheetName val="Sheet13"/>
      <sheetName val="발전기"/>
      <sheetName val="#REF"/>
      <sheetName val="Sheet14"/>
      <sheetName val="수량집계1"/>
      <sheetName val="수량집계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제"/>
      <sheetName val="공사비총괄표"/>
      <sheetName val="총괄표"/>
      <sheetName val="토목"/>
      <sheetName val="조경총괄"/>
      <sheetName val="조경"/>
      <sheetName val="건축및설비총괄"/>
      <sheetName val="건축및설비내역서"/>
      <sheetName val="기계내역서"/>
      <sheetName val="전기및감시제어"/>
      <sheetName val="공사원가계산"/>
      <sheetName val="설계설명서"/>
      <sheetName val="Sheet3"/>
      <sheetName val="내역서"/>
      <sheetName val="대비"/>
      <sheetName val="9811"/>
      <sheetName val="관급"/>
      <sheetName val="설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전기자료"/>
      <sheetName val="DUT-BAT1"/>
      <sheetName val="GEN"/>
      <sheetName val="토목"/>
      <sheetName val="9811"/>
      <sheetName val="연결임시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강관주이설"/>
      <sheetName val="Sheet1"/>
      <sheetName val="__MAIN"/>
      <sheetName val="총괄내역단가"/>
      <sheetName val="Sheet13"/>
      <sheetName val="Sheet14"/>
      <sheetName val="갑지"/>
      <sheetName val="집계표"/>
      <sheetName val="토목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을지"/>
      <sheetName val="DATA"/>
      <sheetName val="데이타"/>
      <sheetName val="일위_파일"/>
      <sheetName val="단가조사"/>
      <sheetName val="단가산출"/>
      <sheetName val="일위목록"/>
      <sheetName val="단가비교표"/>
      <sheetName val="빌딩 안내"/>
      <sheetName val="일위대가"/>
      <sheetName val="물가대비표"/>
      <sheetName val="요율"/>
      <sheetName val="갑-방송"/>
      <sheetName val="내역서1999.8최종"/>
      <sheetName val="직재"/>
      <sheetName val="재집"/>
      <sheetName val="단"/>
      <sheetName val="기존단가 (2)"/>
      <sheetName val="손익분석"/>
      <sheetName val="공비대비"/>
      <sheetName val="48일위"/>
      <sheetName val="48수량"/>
      <sheetName val="22수량"/>
      <sheetName val="49일위"/>
      <sheetName val="22일위"/>
      <sheetName val="49수량"/>
      <sheetName val="자재단가"/>
      <sheetName val="내역서"/>
      <sheetName val="설직재-1"/>
      <sheetName val="일위산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표"/>
      <sheetName val="인원표"/>
      <sheetName val="1-최종안"/>
      <sheetName val="사업분석-분양가결정"/>
      <sheetName val="건축내역"/>
      <sheetName val="Macro1"/>
      <sheetName val="노임단가"/>
      <sheetName val="단가"/>
      <sheetName val=" HIT-&gt;HMC 견적(3900)"/>
      <sheetName val="실행"/>
      <sheetName val="J直材4"/>
      <sheetName val="CTEMCOST"/>
      <sheetName val="공종별집계표"/>
      <sheetName val="자재단가비교표"/>
      <sheetName val="#REF"/>
      <sheetName val="산출조서"/>
      <sheetName val="인건-측정"/>
      <sheetName val="N賃率-職"/>
      <sheetName val="__MAIN"/>
      <sheetName val="노임단가(9월)"/>
      <sheetName val="수량산출"/>
      <sheetName val="총괄내역단가"/>
      <sheetName val="횡배수관집현황(2공구)"/>
      <sheetName val="직노"/>
      <sheetName val="화재 탐지 설비"/>
      <sheetName val="File_관급"/>
      <sheetName val="공정집계"/>
      <sheetName val="__"/>
      <sheetName val="제조원가계산"/>
      <sheetName val="AV시스템"/>
      <sheetName val="우수"/>
      <sheetName val="전산망"/>
      <sheetName val="기본입력"/>
      <sheetName val="설계명세서"/>
      <sheetName val="내역서1999_8최종"/>
      <sheetName val="기존단가_(2)"/>
      <sheetName val="빌딩_안내"/>
      <sheetName val="_HIT-&gt;HMC_견적(3900)"/>
      <sheetName val="부하계산서"/>
      <sheetName val="단가대비"/>
      <sheetName val="갑지(추정)"/>
      <sheetName val="을"/>
      <sheetName val="단가조사서"/>
      <sheetName val="일위대가(건축)"/>
      <sheetName val="수목표준대가"/>
      <sheetName val="단면 (2)"/>
      <sheetName val="wall"/>
      <sheetName val="작업금지"/>
      <sheetName val="수량산출(음암)"/>
      <sheetName val="TRE TABLE"/>
      <sheetName val="인건비"/>
      <sheetName val="C-직노1"/>
      <sheetName val="D-경비1"/>
      <sheetName val="경산"/>
      <sheetName val="횡 연장"/>
      <sheetName val="건축"/>
      <sheetName val="실행예산서"/>
      <sheetName val="공종구간"/>
      <sheetName val="예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구간"/>
      <sheetName val="03.수량집계"/>
      <sheetName val="02.수량산출"/>
      <sheetName val="접지물량표(1)"/>
      <sheetName val="수량집계(1공구)"/>
      <sheetName val="수량산출(1공구)"/>
      <sheetName val="실행예산서"/>
      <sheetName val="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품신"/>
      <sheetName val="목차"/>
      <sheetName val="설계서간지"/>
      <sheetName val="설계설명서"/>
      <sheetName val="예정공정표"/>
      <sheetName val="설계예산내역서"/>
      <sheetName val="6.관급자재조서표지"/>
      <sheetName val="6.관급자재"/>
      <sheetName val="7.철거발생품조서"/>
      <sheetName val="8.청제공기구표지"/>
      <sheetName val="8.청제공기계기구"/>
      <sheetName val="공종구간"/>
      <sheetName val="실행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일위_파일"/>
      <sheetName val="공종구간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물가대비표"/>
      <sheetName val="Y-WORK"/>
      <sheetName val="단가대비표"/>
      <sheetName val="내역"/>
      <sheetName val="Mc1"/>
      <sheetName val="공통단가"/>
      <sheetName val="운반비"/>
      <sheetName val="증감대비"/>
      <sheetName val="설계명세"/>
      <sheetName val="총괄집계표"/>
      <sheetName val="설계서을"/>
      <sheetName val="토목"/>
      <sheetName val="조경일람"/>
      <sheetName val="준검 내역서"/>
      <sheetName val="9509"/>
      <sheetName val="단가 및 재료비"/>
      <sheetName val="중기사용료산출근거"/>
      <sheetName val="관급자재"/>
      <sheetName val="WORK"/>
      <sheetName val="밀양내역"/>
      <sheetName val="소포내역 (2)"/>
      <sheetName val="단가비교표"/>
      <sheetName val="48단가"/>
      <sheetName val="Sheet5"/>
      <sheetName val="요율"/>
      <sheetName val="단가"/>
      <sheetName val="일위목록"/>
      <sheetName val="gyun"/>
      <sheetName val="노무비"/>
      <sheetName val="철거산출근거"/>
      <sheetName val="5.단가대비표"/>
      <sheetName val="수목표준대가"/>
      <sheetName val="개소별수량산출"/>
      <sheetName val="수량산출"/>
      <sheetName val="일위대가표"/>
      <sheetName val="2F 회의실견적(5_14 일대)"/>
      <sheetName val="설비"/>
      <sheetName val="급탕순환펌프"/>
      <sheetName val="단 box"/>
      <sheetName val="내역서"/>
      <sheetName val="단위량당중기사용료"/>
      <sheetName val="대로근거"/>
      <sheetName val="중로근거"/>
      <sheetName val="건축내역"/>
      <sheetName val="조건표"/>
      <sheetName val="산수배수"/>
      <sheetName val="수량집계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#REF"/>
      <sheetName val="냉천부속동"/>
      <sheetName val="기자재비"/>
      <sheetName val="EQ-R1"/>
      <sheetName val="49단가"/>
      <sheetName val="물가단가"/>
      <sheetName val="기계경비"/>
      <sheetName val="1단계총괄내역서"/>
      <sheetName val="열린교실"/>
      <sheetName val="2000년1차"/>
      <sheetName val="제직재"/>
      <sheetName val="메인"/>
      <sheetName val="자재단가표"/>
      <sheetName val="기단"/>
      <sheetName val="하부철근수량"/>
      <sheetName val="수량산출서 (2)"/>
      <sheetName val="노무비 "/>
      <sheetName val="예산명세서"/>
      <sheetName val="설계명세서"/>
      <sheetName val="자료입력"/>
      <sheetName val="토량1-1"/>
      <sheetName val="재료비"/>
      <sheetName val="단가대비"/>
      <sheetName val="토사(PE)"/>
      <sheetName val="총괄내역단가"/>
      <sheetName val="비탈면보호공수량산출"/>
      <sheetName val="주요자재집계표"/>
      <sheetName val="입찰"/>
      <sheetName val="현경"/>
      <sheetName val="Cost bd-&quot;A&quot;"/>
      <sheetName val="첨부1"/>
      <sheetName val="변압기 및 발전기 용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MUL"/>
      <sheetName val="단가산출"/>
      <sheetName val="변압기 및 발전기 용량"/>
      <sheetName val="단가"/>
      <sheetName val="일위대가목차"/>
      <sheetName val="단가조사"/>
      <sheetName val="토적단위"/>
      <sheetName val="일위_파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공사비"/>
      <sheetName val="공사원가"/>
      <sheetName val="자재단가"/>
      <sheetName val="산출기초"/>
      <sheetName val="일위대가"/>
      <sheetName val="예산(총괄)"/>
      <sheetName val="예산(개발)"/>
      <sheetName val="예산(상황실)"/>
      <sheetName val="예산(지방)"/>
      <sheetName val="예산(표지소)"/>
      <sheetName val="예산(레이더)"/>
      <sheetName val="개발비산출"/>
      <sheetName val="평균스텝"/>
      <sheetName val="스텝인건비"/>
      <sheetName val="규모별"/>
      <sheetName val="형태별"/>
      <sheetName val="언어별"/>
      <sheetName val="기종별"/>
      <sheetName val="건축내역"/>
      <sheetName val="일위최종"/>
      <sheetName val="DATASPEC(VT1)"/>
      <sheetName val="DATA1"/>
      <sheetName val="단가"/>
      <sheetName val="단가조사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공량산출"/>
      <sheetName val="수량산출"/>
      <sheetName val="단가산출"/>
      <sheetName val="산출근거"/>
      <sheetName val="일 위 대 가 표"/>
      <sheetName val="일위목록"/>
      <sheetName val="내역서"/>
      <sheetName val="내역서집계"/>
      <sheetName val="공사원가계산서"/>
      <sheetName val="대가단최종"/>
      <sheetName val="산출기초"/>
      <sheetName val="단가비교표"/>
      <sheetName val="전기일위목록"/>
      <sheetName val="공량산출서"/>
      <sheetName val="96작생능"/>
      <sheetName val="일위대가목록"/>
      <sheetName val="단가조사"/>
      <sheetName val="환율"/>
      <sheetName val="대가목록"/>
      <sheetName val="인건비"/>
      <sheetName val="단가대비"/>
      <sheetName val="산출금액내역"/>
      <sheetName val="Macro1"/>
      <sheetName val="교통연수원설계서(도급)"/>
      <sheetName val="단가최종"/>
      <sheetName val="Sheet1"/>
      <sheetName val="빌딩 안내"/>
      <sheetName val="dt0301"/>
      <sheetName val="dtt0301"/>
      <sheetName val="일위대가(출입)"/>
      <sheetName val="내역서1"/>
      <sheetName val="점검총괄"/>
      <sheetName val="사업수지"/>
      <sheetName val="단가산출-기,교"/>
      <sheetName val="일위목록-기"/>
      <sheetName val="할증 "/>
      <sheetName val=" 소방공사 산출근거"/>
      <sheetName val="수목단가"/>
      <sheetName val="시설수량표"/>
      <sheetName val="식재수량표"/>
      <sheetName val="자재단가"/>
      <sheetName val="일위대가"/>
      <sheetName val="단가"/>
      <sheetName val="일위대가_4층원격_"/>
      <sheetName val="통장출금액"/>
      <sheetName val="내역서2안"/>
      <sheetName val="도봉2지구"/>
      <sheetName val="노임"/>
      <sheetName val="철거산출근거"/>
      <sheetName val="단가표"/>
      <sheetName val="Bid Summary"/>
      <sheetName val="이동시 예상비용"/>
      <sheetName val="Seg 1DE비용"/>
      <sheetName val="Transit 비용_감가상각미포함"/>
      <sheetName val="DATA"/>
      <sheetName val="데이타"/>
      <sheetName val="Mc1"/>
      <sheetName val="내역"/>
      <sheetName val="계산근거"/>
      <sheetName val="현장관리비참조"/>
      <sheetName val="MOTOR"/>
      <sheetName val="단가조사서"/>
      <sheetName val="단가일람"/>
      <sheetName val="조경일람"/>
      <sheetName val="단"/>
      <sheetName val="3BL공동구 수량"/>
      <sheetName val="편성절차"/>
      <sheetName val="DATA 입력란"/>
      <sheetName val="단가산출서"/>
    </sheetNames>
    <definedNames>
      <definedName name="단중입력"/>
      <definedName name="프로그램.메인_메뉴호출"/>
    </definedNames>
    <sheetDataSet>
      <sheetData sheetId="0">
        <row r="5">
          <cell r="A5" t="str">
            <v>일1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팽성원가계산서"/>
      <sheetName val="집계표"/>
      <sheetName val="기자재비"/>
      <sheetName val="설치비"/>
      <sheetName val="대당설치비"/>
      <sheetName val="배관공사비"/>
      <sheetName val="일위대가"/>
      <sheetName val="대가목록"/>
      <sheetName val="토목"/>
      <sheetName val="일위목록"/>
      <sheetName val="산출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업무일지"/>
      <sheetName val="업무일지 (2)"/>
      <sheetName val="업무일지겉지"/>
      <sheetName val="수량산출"/>
      <sheetName val="입찰안"/>
      <sheetName val="빌딩 안내"/>
      <sheetName val="내역서"/>
      <sheetName val="내역"/>
      <sheetName val="일위_파일"/>
      <sheetName val="일위목록"/>
      <sheetName val="일위대가"/>
      <sheetName val="운반비"/>
      <sheetName val="바.한일양산"/>
      <sheetName val="설직재-1"/>
      <sheetName val="일위대가(계측기설치)"/>
      <sheetName val="전기일위목록"/>
      <sheetName val="단가산출"/>
      <sheetName val="요율"/>
      <sheetName val="별표 "/>
      <sheetName val="기자재비"/>
      <sheetName val="손익분석"/>
      <sheetName val="원가"/>
      <sheetName val="갑지"/>
      <sheetName val="집계표"/>
      <sheetName val="N賃率-職"/>
      <sheetName val="인건-측정"/>
      <sheetName val="IMPEADENCE MAP 취수장"/>
      <sheetName val="일위"/>
      <sheetName val="2F 회의실견적(5_14 일대)"/>
      <sheetName val="설계명세서"/>
      <sheetName val="OPGW기별"/>
      <sheetName val="을지"/>
      <sheetName val="MOTOR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  <sheetName val="기자재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  <sheetName val="원가"/>
      <sheetName val="대목"/>
      <sheetName val="단가최종"/>
      <sheetName val="대가목록"/>
      <sheetName val="공사노임"/>
      <sheetName val="N賃率-職"/>
      <sheetName val="수량산출"/>
      <sheetName val="일위목록"/>
      <sheetName val="단가조사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Sheet1"/>
      <sheetName val="Sheet2"/>
      <sheetName val="Sheet3"/>
      <sheetName val="일위(설)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중케이블신설(HCV38㎟)(1)"/>
      <sheetName val="지중케이블신설(LCV22㎟)(2)"/>
      <sheetName val="맨홀신설(A형)(3)"/>
      <sheetName val="조명타워기초신설(4)"/>
      <sheetName val="변압기신설(3상30KVA) (5)"/>
      <sheetName val="조명제어시스템신설(6)"/>
      <sheetName val="접지장치시설 (7)"/>
      <sheetName val="설계서표지"/>
      <sheetName val="목차"/>
      <sheetName val="설계설명서"/>
      <sheetName val="예정공정표"/>
      <sheetName val="설계예산내역서"/>
      <sheetName val="공종별예산조서"/>
      <sheetName val="공무원급내역서 (2)"/>
      <sheetName val="단가산출서표지"/>
      <sheetName val="단가산출총괄내역서"/>
      <sheetName val="도급예산내역서"/>
      <sheetName val="Sheet3"/>
      <sheetName val="폐기물운반중량산출"/>
      <sheetName val="폐기물운반비산출"/>
      <sheetName val="폐기물운반비산출 (2)"/>
      <sheetName val="폐기물처리비산출"/>
      <sheetName val="도급예산내역서표지 (2)"/>
      <sheetName val="폐기물산출공종별"/>
      <sheetName val="준공정산자료"/>
      <sheetName val="준공정산자료 (2)"/>
      <sheetName val="단가산출총괄내역서 (2)"/>
      <sheetName val="도급예산내역서 (2)"/>
      <sheetName val="폐기물운반중량산출 (2)"/>
      <sheetName val="Baby일위대가"/>
      <sheetName val="일위(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량산출 (2)"/>
      <sheetName val="중량산출"/>
      <sheetName val="Sheet1"/>
      <sheetName val="Sheet2"/>
      <sheetName val="Sheet3"/>
      <sheetName val="도급일위"/>
      <sheetName val="도급일위1"/>
      <sheetName val="총(철거)"/>
      <sheetName val="Baby일위대가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예산서갑지"/>
      <sheetName val="예정공정표"/>
      <sheetName val="지급자재"/>
      <sheetName val="설계예산서"/>
      <sheetName val="공사원가계산서"/>
      <sheetName val="내역서집계"/>
      <sheetName val="전차선설비공사내역"/>
      <sheetName val="조가선설비공사내역"/>
      <sheetName val="급전선 설비공사"/>
      <sheetName val="지지물 설비공사내역"/>
      <sheetName val="곡선당김장치 설비공사내역"/>
      <sheetName val="인류장치 설비공사내역 "/>
      <sheetName val="작업부산물"/>
      <sheetName val="기타부대설비공사"/>
      <sheetName val="일위대가집계"/>
      <sheetName val="일위대가"/>
      <sheetName val="수량산출(전차선)"/>
      <sheetName val="수량산출(급전조가선)"/>
      <sheetName val="수량산출(보조조가선)"/>
      <sheetName val="전차선설비공사"/>
      <sheetName val="조가선 설비공사"/>
      <sheetName val="변전소+TIE POST"/>
      <sheetName val="망미변전소"/>
      <sheetName val="연산변전소 "/>
      <sheetName val="미남변전소 "/>
      <sheetName val="수영 TIE POST"/>
      <sheetName val="지지물 설비공사"/>
      <sheetName val="곡선당김장치설비공사"/>
      <sheetName val="인류장치설비공사 "/>
      <sheetName val="수량산출(7)"/>
      <sheetName val="수량산출(6)"/>
      <sheetName val="경비집계"/>
      <sheetName val="잡철물공장가공"/>
      <sheetName val="철물류 중량"/>
      <sheetName val="전선중량"/>
      <sheetName val="애자중량 및 운반거리"/>
      <sheetName val="운반비산출근거"/>
      <sheetName val="운반비산출근거 (2)"/>
      <sheetName val="전력비산출근거"/>
      <sheetName val="폐자재 산출근거"/>
      <sheetName val="일위대가 "/>
      <sheetName val="총괄집계표"/>
      <sheetName val="공량산출근거"/>
    </sheetNames>
    <definedNames>
      <definedName name="메인_메뉴호출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표"/>
      <sheetName val="수량조서(공)"/>
      <sheetName val="단가산출서(배전-공)"/>
      <sheetName val="수량조서(건축-공)"/>
      <sheetName val="단가산출서(건축-공)"/>
      <sheetName val="원가계산서"/>
      <sheetName val="공종별예산조서 총집계표"/>
      <sheetName val="수량조서"/>
      <sheetName val="단가산출서(배전)"/>
      <sheetName val="수량산출(배전)"/>
      <sheetName val="인공산출(배전)"/>
      <sheetName val="맨홀"/>
      <sheetName val="콘크리트기초"/>
      <sheetName val="신설개소별 총집계표(동해-배전)"/>
      <sheetName val="신설개소별명세표(동해-배전)"/>
      <sheetName val="수량조서(건축)"/>
      <sheetName val="단가산출서(건축)"/>
      <sheetName val="수량산출(건축안평역사)"/>
      <sheetName val="인공산출(건축)"/>
      <sheetName val="개소별명세표(화물기지)"/>
      <sheetName val="안평역사 총집계"/>
      <sheetName val="승강장전등설비"/>
      <sheetName val="전기실집계"/>
      <sheetName val="개소별명세표(전기실)"/>
      <sheetName val="외등기초"/>
      <sheetName val="운반비산출"/>
      <sheetName val="중량산출(신설)"/>
      <sheetName val="노무비"/>
      <sheetName val="안평역사전등집계"/>
      <sheetName val="안평역사전등"/>
      <sheetName val="안평역사전열집계"/>
      <sheetName val="안평역사 전력간선"/>
      <sheetName val="자재단가"/>
      <sheetName val="안평역사 전열"/>
      <sheetName val="소방설비공사(집계표)"/>
      <sheetName val="소방설비"/>
      <sheetName val="6.관급자재조서"/>
      <sheetName val="48수량"/>
      <sheetName val="일위대가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일위대가"/>
      <sheetName val="산출기초"/>
      <sheetName val="자재단가표"/>
      <sheetName val="Sheet3"/>
      <sheetName val="총괄표"/>
      <sheetName val="집계표"/>
      <sheetName val="sap기성"/>
      <sheetName val="#REF"/>
      <sheetName val="1.급전선신설"/>
      <sheetName val="2.급전선조정"/>
      <sheetName val="3.급전선철거"/>
      <sheetName val="4.보호선조정"/>
      <sheetName val="5.섬락보호지선신설"/>
      <sheetName val="6.전차선조정"/>
      <sheetName val="7.조가선조정"/>
      <sheetName val="8.H형강주(9m)신설"/>
      <sheetName val="9.H형강주철거"/>
      <sheetName val="10.철주신설(300x400)"/>
      <sheetName val="11.철주신설(450x450)"/>
      <sheetName val="12.콘크리트주철거(5.5)"/>
      <sheetName val="13.콘크리트주철거(6.5)"/>
      <sheetName val="14.콘크리트주철거(8.5) "/>
      <sheetName val="15.고정비임신설(4각3선용)"/>
      <sheetName val="16.고정비임철거(V형3선용)"/>
      <sheetName val="17.H형강주기초신설(B3)"/>
      <sheetName val="18.철주기초신설"/>
      <sheetName val="19.철주기초신설"/>
      <sheetName val="20.전주대용물신설(2선용)"/>
      <sheetName val="21.전주대용물철거(2선용)"/>
      <sheetName val="22.가동브래키트신설"/>
      <sheetName val="23.가동브래키트철거"/>
      <sheetName val="24.장력조정장치신설"/>
      <sheetName val="25.장력조정장치철거"/>
      <sheetName val="26.지선신설"/>
      <sheetName val="27.지선철거"/>
      <sheetName val="28.균압선신설(C)"/>
      <sheetName val="29.균압선철거(C)"/>
      <sheetName val="30.완철철거(1선용)"/>
      <sheetName val="31.보조조가선신설"/>
      <sheetName val="32.방호관신설"/>
      <sheetName val="33.접지장치신설"/>
      <sheetName val="단가산출서표지"/>
      <sheetName val="수량조서원본"/>
      <sheetName val="철거수량"/>
      <sheetName val="Sheet1"/>
      <sheetName val="도급예산내역서표지"/>
      <sheetName val="공정별예산조서"/>
      <sheetName val="공종별예산조서(세부내역)"/>
      <sheetName val="도급예산내역서"/>
      <sheetName val="철거품예정조서"/>
      <sheetName val="공사기간산정"/>
      <sheetName val="총괄"/>
      <sheetName val="전등"/>
      <sheetName val="전열"/>
      <sheetName val="분전반"/>
      <sheetName val="철거"/>
      <sheetName val="전차선로 물량표"/>
      <sheetName val="ⴭⴭⴭⴭⴭ"/>
      <sheetName val="신설개소별 총집계표(동해-배전)"/>
      <sheetName val="안평역사 총집계"/>
      <sheetName val="수량산출"/>
      <sheetName val="48수량"/>
      <sheetName val="노임단가"/>
      <sheetName val="물가시세"/>
      <sheetName val="2.대외공문"/>
      <sheetName val="갑지"/>
      <sheetName val="배선DATA"/>
      <sheetName val="입찰안"/>
      <sheetName val="원가"/>
      <sheetName val="전기공사 산출집계"/>
      <sheetName val="전기공사 산출"/>
      <sheetName val="인건-측정"/>
      <sheetName val="변경품셈총괄"/>
      <sheetName val="DATA"/>
      <sheetName val="48일위"/>
      <sheetName val="분전함신설"/>
      <sheetName val="접지1종"/>
      <sheetName val="현장별계약현황('98.10.31)"/>
      <sheetName val="3.설계예산내역서(예산서)"/>
      <sheetName val="2.예정공정표"/>
      <sheetName val="22단가"/>
      <sheetName val="49단가"/>
      <sheetName val="48단가"/>
      <sheetName val="48산출"/>
      <sheetName val="49산출"/>
      <sheetName val="자재단가"/>
      <sheetName val="22수량"/>
      <sheetName val="49일위"/>
      <sheetName val="22일위"/>
      <sheetName val="49수량"/>
      <sheetName val="공종별예산조서"/>
      <sheetName val="1~6"/>
      <sheetName val="8~40"/>
      <sheetName val="29~38"/>
      <sheetName val="39~43"/>
      <sheetName val="44~51"/>
      <sheetName val="52~68"/>
      <sheetName val="강재가공"/>
      <sheetName val="대운반(철재)"/>
      <sheetName val="역간(덕_동)"/>
      <sheetName val="역간(의-덕)"/>
      <sheetName val="전등,DC등 내역서"/>
      <sheetName val="철거산출근거"/>
      <sheetName val="MATERIAL"/>
      <sheetName val="역공종"/>
      <sheetName val="BID"/>
      <sheetName val="하조서"/>
      <sheetName val="준검 내역서"/>
      <sheetName val="고창터널(고창방향)"/>
      <sheetName val="일위대가 "/>
      <sheetName val="22수"/>
      <sheetName val="48단"/>
      <sheetName val="49단"/>
      <sheetName val="22단"/>
      <sheetName val="자료"/>
      <sheetName val="산출내역서집계표"/>
      <sheetName val="49수량(소화물)"/>
      <sheetName val="22수량(소화물)"/>
      <sheetName val="Y-WORK"/>
      <sheetName val="1.내역(청.하역장전등)"/>
      <sheetName val="토공사"/>
      <sheetName val="archi(본사)"/>
      <sheetName val="데이타"/>
      <sheetName val="시방서 "/>
      <sheetName val="7내역"/>
      <sheetName val="MOTOR"/>
      <sheetName val="기계내역"/>
      <sheetName val="CAT_5"/>
      <sheetName val="구조물철거타공정이월"/>
      <sheetName val="6공구(당초)"/>
      <sheetName val="1.설계조건"/>
      <sheetName val="96노임기준"/>
      <sheetName val="총괄내역단가"/>
      <sheetName val="자재단가비교표"/>
      <sheetName val="갑지(추정)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시중노임(공사)"/>
      <sheetName val="정산"/>
      <sheetName val="진주방향"/>
      <sheetName val="마산방향"/>
      <sheetName val="마산방향철근집계"/>
      <sheetName val="인건비"/>
      <sheetName val="단가비교표"/>
      <sheetName val="수량산출(방송)"/>
      <sheetName val="참조"/>
      <sheetName val="예산조서"/>
      <sheetName val="노임"/>
      <sheetName val="부대단위수량"/>
      <sheetName val="기성"/>
      <sheetName val="일위대가표"/>
      <sheetName val="5.공종별예산내역서"/>
      <sheetName val="수목표준대가"/>
      <sheetName val="제출내역 (2)"/>
      <sheetName val=" 내역"/>
      <sheetName val="1호인버트수량"/>
      <sheetName val="투찰추정"/>
      <sheetName val="48신설단가"/>
      <sheetName val="01AC"/>
      <sheetName val="순공사비"/>
      <sheetName val="수량집계"/>
      <sheetName val="총괄집계표"/>
      <sheetName val="콘_재료분리(1)"/>
      <sheetName val="70%"/>
      <sheetName val="일위목록"/>
      <sheetName val="GAEYO"/>
      <sheetName val="기본DATA"/>
      <sheetName val="Sheet5"/>
      <sheetName val="A 견적"/>
      <sheetName val="남대문빌딩"/>
      <sheetName val="증감대비"/>
      <sheetName val="노무비"/>
      <sheetName val="b_balju_cho"/>
      <sheetName val="비탈면보호공수량산출"/>
      <sheetName val="일위대가(계측기설치)"/>
      <sheetName val="일위대가표(유단가)"/>
      <sheetName val="조명율표"/>
      <sheetName val="인공LIST"/>
      <sheetName val="도로단위당"/>
      <sheetName val="기계상세"/>
      <sheetName val="Sheet15"/>
      <sheetName val="견적서"/>
      <sheetName val="경비2내역"/>
      <sheetName val="변압기 및 발전기 용량"/>
      <sheetName val="단가"/>
      <sheetName val="PIPE(UG)내역"/>
      <sheetName val="경상직원"/>
      <sheetName val="터파기및재료"/>
      <sheetName val="BR1상행"/>
      <sheetName val="부표총괄"/>
      <sheetName val="재개발"/>
      <sheetName val="내역"/>
      <sheetName val="공정코드"/>
      <sheetName val="DB"/>
      <sheetName val="9GNG운반"/>
      <sheetName val="대비"/>
      <sheetName val="9811"/>
      <sheetName val="수량산출서 (2)"/>
      <sheetName val="일위대가 집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중케이블신설(HCV38㎟)(1)"/>
      <sheetName val="지중케이블신설(LCV22㎟)(2)"/>
      <sheetName val="맨홀신설(A형)(3)"/>
      <sheetName val="조명타워기초신설(4)"/>
      <sheetName val="변압기신설(3상30KVA) (5)"/>
      <sheetName val="조명제어시스템신설(6)"/>
      <sheetName val="접지장치시설 (7)"/>
      <sheetName val="설계서표지"/>
      <sheetName val="목차"/>
      <sheetName val="설계설명서"/>
      <sheetName val="예정공정표"/>
      <sheetName val="설계예산내역서"/>
      <sheetName val="공종별예산조서"/>
      <sheetName val="공무원급내역서 (2)"/>
      <sheetName val="단가산출서표지"/>
      <sheetName val="단가산출총괄내역서"/>
      <sheetName val="도급예산내역서"/>
      <sheetName val="Sheet3"/>
      <sheetName val="폐기물운반중량산출"/>
      <sheetName val="폐기물운반비산출"/>
      <sheetName val="폐기물운반비산출 (2)"/>
      <sheetName val="폐기물처리비산출"/>
      <sheetName val="도급예산내역서표지 (2)"/>
      <sheetName val="일위_파일"/>
      <sheetName val="신설개소별 총집계표(동해-배전)"/>
      <sheetName val="안평역사 총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공종별예산조서 총집계표"/>
      <sheetName val="공종별예산조서"/>
      <sheetName val="일위대가"/>
      <sheetName val="인공산출서 "/>
      <sheetName val="노임"/>
      <sheetName val="단가비교표"/>
      <sheetName val="전화총집계"/>
      <sheetName val="전화(집계표)"/>
      <sheetName val="TV총집계"/>
      <sheetName val="TV(집계표)"/>
      <sheetName val="승무TV(집계표)"/>
      <sheetName val="방송총집계"/>
      <sheetName val="CCTV총집계"/>
      <sheetName val="AFC총집계"/>
      <sheetName val="인터폰,키폰총집계"/>
      <sheetName val="화재경보총집계"/>
      <sheetName val="전화철거총집계"/>
      <sheetName val="방송철거총집계"/>
      <sheetName val="CCTV및화재경보철거총집계 "/>
      <sheetName val="전화"/>
      <sheetName val="LAN(집계표)"/>
      <sheetName val="LAN"/>
      <sheetName val="방송(집계표)"/>
      <sheetName val="방송"/>
      <sheetName val="화재경보(집계표) "/>
      <sheetName val="화재경보"/>
      <sheetName val="TV"/>
      <sheetName val="CCTV"/>
      <sheetName val="AFC"/>
      <sheetName val="인터폰"/>
      <sheetName val="승무전화(집계표) "/>
      <sheetName val="승무전화"/>
      <sheetName val="승무LAN"/>
      <sheetName val="승무TV"/>
      <sheetName val="승무방송"/>
      <sheetName val="승무화재경보(집계표)"/>
      <sheetName val="승무화재경보"/>
      <sheetName val="운전전화 "/>
      <sheetName val="11계역사전화집계"/>
      <sheetName val="용동역전화"/>
      <sheetName val="함열역전화"/>
      <sheetName val="함열역TV"/>
      <sheetName val="황등역전화"/>
      <sheetName val="김제역전화 "/>
      <sheetName val="김제역TV"/>
      <sheetName val="신태인역전화"/>
      <sheetName val="신태인역TV"/>
      <sheetName val="익산역전화 "/>
      <sheetName val="익산역TV"/>
      <sheetName val="와룡역전화"/>
      <sheetName val="초강역전화 "/>
      <sheetName val="다산역전화 "/>
      <sheetName val="감곡역전화"/>
      <sheetName val="부용역전화"/>
      <sheetName val="운반비산출"/>
      <sheetName val="운반중량"/>
      <sheetName val="운반중량산출서"/>
      <sheetName val="통신감리비"/>
      <sheetName val="요율표"/>
      <sheetName val="조달청제비율"/>
      <sheetName val="철거발생품조서"/>
      <sheetName val="수량산출"/>
      <sheetName val="일위_파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량산출 (2)"/>
      <sheetName val="중량산출"/>
      <sheetName val="Sheet1"/>
      <sheetName val="Sheet2"/>
      <sheetName val="Sheet3"/>
      <sheetName val="도급일위"/>
      <sheetName val="도급일위1"/>
      <sheetName val="총물량표"/>
      <sheetName val="단가산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일위단가"/>
      <sheetName val="자재"/>
      <sheetName val="시운전연료"/>
      <sheetName val="빌딩 안내"/>
      <sheetName val="단가산출"/>
      <sheetName val="과천MAIN"/>
      <sheetName val="일위_파일"/>
      <sheetName val="내역서1"/>
      <sheetName val="수량산출"/>
      <sheetName val="갑지"/>
      <sheetName val="수배전예산서(E)"/>
      <sheetName val="EP0618"/>
      <sheetName val="코드표"/>
      <sheetName val="내역서"/>
      <sheetName val="분양금할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한강운반비"/>
      <sheetName val="9GNG운반"/>
      <sheetName val="간선"/>
      <sheetName val="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간선"/>
      <sheetName val="자재단가"/>
      <sheetName val="약품공급2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중케이블신설(HCV38㎟)(1)"/>
      <sheetName val="지중케이블신설(LCV22㎟)(2)"/>
      <sheetName val="맨홀신설(A형)(3)"/>
      <sheetName val="조명타워기초신설(4)"/>
      <sheetName val="변압기신설(3상30KVA) (5)"/>
      <sheetName val="조명제어시스템신설(6)"/>
      <sheetName val="접지장치시설 (7)"/>
      <sheetName val="설계서표지"/>
      <sheetName val="목차"/>
      <sheetName val="설계설명서"/>
      <sheetName val="예정공정표"/>
      <sheetName val="설계예산내역서"/>
      <sheetName val="공종별예산조서"/>
      <sheetName val="공무원급내역서 (2)"/>
      <sheetName val="단가산출서표지"/>
      <sheetName val="단가산출총괄내역서"/>
      <sheetName val="도급예산내역서"/>
      <sheetName val="Sheet3"/>
      <sheetName val="폐기물운반중량산출"/>
      <sheetName val="폐기물운반비산출"/>
      <sheetName val="폐기물운반비산출 (2)"/>
      <sheetName val="폐기물처리비산출"/>
      <sheetName val="도급예산내역서표지 (2)"/>
      <sheetName val="폐기물산출공종별"/>
      <sheetName val="준공정산자료"/>
      <sheetName val="준공정산자료 (2)"/>
      <sheetName val="단가산출총괄내역서 (2)"/>
      <sheetName val="도급예산내역서 (2)"/>
      <sheetName val="폐기물운반중량산출 (2)"/>
      <sheetName val="여과지동"/>
      <sheetName val="기초자료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집계"/>
      <sheetName val="Sheet1"/>
      <sheetName val="Sheet2"/>
      <sheetName val="Sheet3"/>
      <sheetName val="工완성공사율"/>
      <sheetName val="설직재-1"/>
      <sheetName val="일위_파일"/>
      <sheetName val="직재"/>
      <sheetName val="단가산출"/>
      <sheetName val="내역서"/>
      <sheetName val="Y-WORK"/>
      <sheetName val="2F 회의실견적(5_14 일대)"/>
      <sheetName val="I一般比"/>
      <sheetName val="일위대가"/>
      <sheetName val="집계표"/>
      <sheetName val="내역서1"/>
      <sheetName val="N賃率-職"/>
      <sheetName val="단가조사서"/>
      <sheetName val="EQ"/>
      <sheetName val="1"/>
      <sheetName val="내역서1999.8최종"/>
      <sheetName val="현장별계약현황('98.10.31)"/>
      <sheetName val="전기일위목록"/>
      <sheetName val="A 견적"/>
      <sheetName val="실행"/>
      <sheetName val="여과지동"/>
      <sheetName val="기초자료"/>
      <sheetName val="설직재_1"/>
      <sheetName val="개요"/>
      <sheetName val="갑지"/>
      <sheetName val="예총"/>
      <sheetName val="20_10_100"/>
      <sheetName val="노임단가"/>
      <sheetName val="시행후면적"/>
      <sheetName val="물량산출"/>
      <sheetName val="구역별 -작업"/>
      <sheetName val="제2~7호표"/>
      <sheetName val="수량산출"/>
      <sheetName val="호표"/>
      <sheetName val="LOAD-46"/>
      <sheetName val="사통"/>
      <sheetName val="제주-일위목록"/>
      <sheetName val="구조물터파기수량집계"/>
      <sheetName val="측구터파기공수량집계"/>
      <sheetName val="배수공 시멘트 및 골재량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진갑"/>
      <sheetName val="신진견적"/>
      <sheetName val="중앙갑"/>
      <sheetName val="중앙견적서"/>
      <sheetName val="일위단가"/>
      <sheetName val=" HIT-&gt;HMC 견적(3900)"/>
      <sheetName val="일위목록"/>
      <sheetName val="단가산출"/>
      <sheetName val="직재"/>
      <sheetName val="타견적서"/>
      <sheetName val="일위대가"/>
      <sheetName val="수량산출"/>
      <sheetName val="내역"/>
      <sheetName val="sheet1"/>
      <sheetName val="일위대가목록"/>
      <sheetName val="#REF"/>
      <sheetName val="일위1"/>
      <sheetName val="_HIT__HMC 견적_3900_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가 98"/>
      <sheetName val="조사 - 9806"/>
      <sheetName val="조사 - 9809"/>
      <sheetName val="조사 - 9810"/>
      <sheetName val="원가계산서"/>
      <sheetName val="공사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내역서"/>
      <sheetName val="전기일위대가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DATA"/>
      <sheetName val="Y-WORK"/>
      <sheetName val="1.우편집중내역서"/>
      <sheetName val="danga"/>
      <sheetName val="ilch"/>
      <sheetName val="직재"/>
      <sheetName val="일위단가"/>
      <sheetName val="제-노임"/>
      <sheetName val="설직재-1"/>
      <sheetName val="제직재"/>
      <sheetName val="N賃率-職"/>
      <sheetName val="I一般比"/>
      <sheetName val="일위"/>
      <sheetName val="상수도토공집계표"/>
      <sheetName val="FRP내역서"/>
      <sheetName val="일위집계(기존)"/>
      <sheetName val="약품공급2"/>
      <sheetName val="일위목록"/>
      <sheetName val="요율"/>
      <sheetName val="일위대가"/>
      <sheetName val="NEYOK"/>
      <sheetName val="신우"/>
      <sheetName val="2.대외공문"/>
      <sheetName val="단"/>
      <sheetName val="견적대비 견적서"/>
      <sheetName val="철근집계"/>
      <sheetName val="설계명세서"/>
      <sheetName val="내역서1"/>
      <sheetName val="수량산출"/>
      <sheetName val="2F 회의실견적(5_14 일대)"/>
      <sheetName val=" HIT-&gt;HMC 견적(3900)"/>
      <sheetName val="토적표"/>
      <sheetName val="견적"/>
      <sheetName val="직노"/>
      <sheetName val="금액내역서"/>
      <sheetName val="공사현황"/>
      <sheetName val="예산내역서"/>
      <sheetName val="일위_파일"/>
      <sheetName val="소비자가"/>
      <sheetName val="갑지(추정)"/>
      <sheetName val="unit 4"/>
      <sheetName val="제경비"/>
      <sheetName val="PRO98"/>
      <sheetName val="#2_일위대가목록"/>
      <sheetName val="적용기준"/>
      <sheetName val="단가산출1"/>
      <sheetName val="조명시설"/>
      <sheetName val="구조물철거타공정이월"/>
      <sheetName val="단위세대"/>
      <sheetName val="DATE"/>
      <sheetName val="48일위"/>
      <sheetName val="퍼스트"/>
      <sheetName val="지시서"/>
      <sheetName val="일위대가표"/>
      <sheetName val="sheet1"/>
      <sheetName val="작성방법"/>
      <sheetName val="BID"/>
      <sheetName val="#REF"/>
      <sheetName val="대가_98"/>
      <sheetName val="조사_-_9806"/>
      <sheetName val="조사_-_9809"/>
      <sheetName val="조사_-_9810"/>
      <sheetName val="조사_-_9902"/>
      <sheetName val="조사_-_10"/>
      <sheetName val="조사_-_09"/>
      <sheetName val="조사_-_06"/>
      <sheetName val="1_우편집중내역서"/>
      <sheetName val="2_대외공문"/>
      <sheetName val="2F_회의실견적(5_14_일대)"/>
      <sheetName val="_HIT-&gt;HMC_견적(3900)"/>
      <sheetName val="Sheet9"/>
      <sheetName val="교각1"/>
      <sheetName val="평가데이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"/>
      <sheetName val="관급자재"/>
      <sheetName val="관급(설계서)"/>
      <sheetName val="철거발생품"/>
      <sheetName val="공량(본)"/>
      <sheetName val="공량(임시)"/>
      <sheetName val="통신감리(본)"/>
      <sheetName val="통신감리(임시)"/>
      <sheetName val="소방감리(본)"/>
      <sheetName val="소방감리(임시)"/>
      <sheetName val="가설물(본)"/>
      <sheetName val="가설물(임시)"/>
      <sheetName val="운반비(본)"/>
      <sheetName val="운반비(임시)"/>
      <sheetName val="운반중량(본)"/>
      <sheetName val="운반중량(임시)"/>
      <sheetName val="자재집계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공사원가계산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_작성"/>
      <sheetName val="단가표"/>
      <sheetName val="일위대가목록표"/>
      <sheetName val="일위대가"/>
      <sheetName val="계산"/>
      <sheetName val="단가표(3월)"/>
      <sheetName val="일위대가(무)"/>
      <sheetName val="자재집계"/>
      <sheetName val="공사원가계산서"/>
      <sheetName val="내역서1"/>
      <sheetName val="일위대가(회기)"/>
      <sheetName val="일위목록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집계"/>
      <sheetName val="내역서"/>
      <sheetName val="일위목록"/>
      <sheetName val="일 위 대 가 표"/>
      <sheetName val="산출(1)"/>
      <sheetName val="산출(2)"/>
      <sheetName val="단가산출"/>
      <sheetName val="노임단가"/>
      <sheetName val="요율"/>
      <sheetName val="각종수수료"/>
      <sheetName val="포장절단"/>
      <sheetName val="일위대가"/>
      <sheetName val="자재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 (2)"/>
      <sheetName val="공사예산하조서"/>
      <sheetName val="재료 산출 기초"/>
      <sheetName val="인공 산출"/>
      <sheetName val="기계경비"/>
      <sheetName val="폐기물처리내역"/>
      <sheetName val="노단"/>
      <sheetName val="요율"/>
      <sheetName val="일위대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>
        <row r="1">
          <cell r="A1" t="str">
            <v xml:space="preserve"> [자재단가 비교표]  노 무 비</v>
          </cell>
        </row>
      </sheetData>
      <sheetData sheetId="7" refreshError="1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단가산출"/>
      <sheetName val="산출(소방)"/>
      <sheetName val="소방내역서"/>
      <sheetName val="소방내역서집계"/>
      <sheetName val="소방원가"/>
      <sheetName val="통신대가"/>
      <sheetName val="통신일위목록"/>
      <sheetName val="산출 (통신)"/>
      <sheetName val="통신내역서 "/>
      <sheetName val="통신내역서집계"/>
      <sheetName val="통신원가"/>
      <sheetName val="전기대가"/>
      <sheetName val="전기일위목록"/>
      <sheetName val="산출(전기)"/>
      <sheetName val="전기내역서"/>
      <sheetName val="전기내역서집계"/>
      <sheetName val="전기원가"/>
      <sheetName val="총갑지"/>
      <sheetName val="총괄내역서집계"/>
      <sheetName val="총괄원가"/>
      <sheetName val="평당공사비"/>
      <sheetName val="노단"/>
      <sheetName val="일위목록"/>
      <sheetName val="관리비비계상"/>
      <sheetName val="교통대책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요율"/>
      <sheetName val="노임단가"/>
      <sheetName val="일 위 대 가 표"/>
      <sheetName val="단가산출"/>
      <sheetName val="일위목록"/>
      <sheetName val="산출"/>
      <sheetName val="내역서"/>
      <sheetName val="내역서집계"/>
      <sheetName val="공사원가"/>
      <sheetName val="갑지"/>
      <sheetName val="기계내역서집계"/>
      <sheetName val="원가계산서"/>
      <sheetName val="각종수수료"/>
      <sheetName val="빌딩 안내"/>
      <sheetName val="전기일위목록"/>
      <sheetName val="1안"/>
      <sheetName val="2안"/>
      <sheetName val="산출(2)"/>
      <sheetName val="산출(원본)"/>
      <sheetName val="Sheet2"/>
      <sheetName val="Sheet1"/>
      <sheetName val="설계금내역서"/>
      <sheetName val="Sheet3"/>
      <sheetName val="노단"/>
      <sheetName val="전기공사 내역서"/>
      <sheetName val="단가산출 (전기)"/>
      <sheetName val="3층 소회의실 공량집계표"/>
      <sheetName val="3층 소회의실 산출근거"/>
      <sheetName val="4층 상설 감사장 공량집계표"/>
      <sheetName val="4층 상설감사장 산출근거"/>
      <sheetName val="당직실 공량집계표"/>
      <sheetName val="당직실 산출근거"/>
      <sheetName val="원가계산 "/>
      <sheetName val="공사금내역서 "/>
      <sheetName val="산출서"/>
      <sheetName val="통신대가"/>
      <sheetName val="통신일위목록"/>
      <sheetName val="산출 (통신)"/>
      <sheetName val="통신내역서 "/>
      <sheetName val="통신내역서집계"/>
      <sheetName val="통신원가계산서"/>
      <sheetName val="제목"/>
      <sheetName val="간접경상비"/>
      <sheetName val="원가계산"/>
      <sheetName val="내역집계"/>
      <sheetName val="내역"/>
      <sheetName val="일위대가"/>
      <sheetName val="전기"/>
      <sheetName val="하조서"/>
      <sheetName val="산출조서"/>
      <sheetName val="수닥공사비"/>
      <sheetName val="1"/>
      <sheetName val="S"/>
      <sheetName val="2"/>
      <sheetName val="d"/>
      <sheetName val="e"/>
      <sheetName val="6"/>
      <sheetName val="f"/>
      <sheetName val="설계예산서"/>
      <sheetName val="표지-인건비산출근거"/>
      <sheetName val="s1"/>
      <sheetName val="s2"/>
      <sheetName val="수탁공사비"/>
      <sheetName val="손익분석"/>
      <sheetName val="A 견적"/>
      <sheetName val="PAD TR보호대기초"/>
      <sheetName val="가로등기초"/>
      <sheetName val="HANDHOLE(2)"/>
      <sheetName val="품셈TABLE"/>
      <sheetName val="견적서"/>
      <sheetName val="9GNG운반"/>
      <sheetName val="00.도급"/>
      <sheetName val="토공사"/>
      <sheetName val="내역표지"/>
      <sheetName val="200"/>
      <sheetName val="7"/>
      <sheetName val="설 계"/>
      <sheetName val="CD전선관"/>
      <sheetName val="98수문일위"/>
      <sheetName val="6.사업손익"/>
      <sheetName val="참조자료"/>
      <sheetName val="인사자료총집계"/>
      <sheetName val="정렬"/>
      <sheetName val="노원열병합  건축공사기성내역서"/>
      <sheetName val="적용토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N賃率-職"/>
      <sheetName val="약품공급2"/>
      <sheetName val="내역서"/>
      <sheetName val="요율"/>
      <sheetName val="영1"/>
      <sheetName val="Y-WORK"/>
      <sheetName val="갑지"/>
      <sheetName val="직재"/>
      <sheetName val="제조노임"/>
      <sheetName val="자재단가"/>
      <sheetName val="전기일위목록"/>
      <sheetName val="일반부표"/>
      <sheetName val="sheet1"/>
      <sheetName val="일위대가"/>
      <sheetName val="2000년1차"/>
      <sheetName val="A 견적"/>
      <sheetName val="N賃率_職"/>
      <sheetName val="자재단가비교표"/>
      <sheetName val="접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견적"/>
      <sheetName val="Sheet13"/>
      <sheetName val="Sheet14"/>
      <sheetName val="Sheet15"/>
      <sheetName val="기계견적 (2)"/>
      <sheetName val="컨벤션센터"/>
      <sheetName val="국제회의장(기계)"/>
      <sheetName val="컨벤션센터 (2)"/>
      <sheetName val="세미나실"/>
      <sheetName val="커벤션센타"/>
      <sheetName val="단위단가"/>
      <sheetName val="N賃率-職"/>
      <sheetName val="영1"/>
      <sheetName val="전기2005"/>
      <sheetName val="내역"/>
      <sheetName val="내역서"/>
      <sheetName val="건축내역"/>
      <sheetName val="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각종수수료"/>
      <sheetName val="원가계산"/>
      <sheetName val="내역집계"/>
      <sheetName val="내역"/>
      <sheetName val="산출"/>
      <sheetName val="일위목록"/>
      <sheetName val="일위대가"/>
      <sheetName val="단가산출"/>
      <sheetName val="노임단가"/>
      <sheetName val="요율"/>
      <sheetName val="신설개소별 총집계표(동해-배전)"/>
      <sheetName val="안평역사 총집계"/>
      <sheetName val="내역서1"/>
      <sheetName val="지평역사내역서"/>
    </sheetNames>
    <definedNames>
      <definedName name="조건_입력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진갑"/>
      <sheetName val="신진견적"/>
      <sheetName val="중앙갑"/>
      <sheetName val="중앙견적서"/>
      <sheetName val="내역서"/>
      <sheetName val="내역서1"/>
      <sheetName val="요율"/>
      <sheetName val="타견적서"/>
      <sheetName val="1안"/>
      <sheetName val="일위대가목록"/>
      <sheetName val="WORK"/>
      <sheetName val="가시설(TYPE-A)"/>
      <sheetName val="1-1평균터파기고(1)"/>
      <sheetName val="N賃率-職"/>
      <sheetName val="중기일위대가"/>
      <sheetName val="건축내역"/>
      <sheetName val="조명율표"/>
      <sheetName val="101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직노"/>
      <sheetName val="내역서1"/>
      <sheetName val="내역서"/>
      <sheetName val="요율"/>
      <sheetName val="조명율표"/>
      <sheetName val="200"/>
      <sheetName val="실행내역"/>
      <sheetName val="N賃率-職"/>
      <sheetName val="고등학교"/>
      <sheetName val="수량산출서"/>
      <sheetName val="건축내역"/>
      <sheetName val="실행"/>
      <sheetName val="노무비 근거"/>
      <sheetName val="한일양산"/>
      <sheetName val="48전력선로일위"/>
      <sheetName val="빌딩 안내"/>
      <sheetName val="A 견적"/>
      <sheetName val="전기일위목록"/>
      <sheetName val="설계금내역서"/>
      <sheetName val="내역"/>
      <sheetName val="공사비총괄표"/>
      <sheetName val="신우"/>
      <sheetName val="설계서"/>
      <sheetName val=" 소방공사 산출근거"/>
      <sheetName val="영창26"/>
      <sheetName val="교통대책내역"/>
      <sheetName val="총괄표"/>
      <sheetName val="갑지"/>
      <sheetName val="집계표"/>
      <sheetName val="CTEMCOST"/>
      <sheetName val="기본일위"/>
      <sheetName val="#REF"/>
      <sheetName val="J-EQ"/>
      <sheetName val="CAT_5"/>
      <sheetName val="당초"/>
      <sheetName val="DATA"/>
      <sheetName val="Sheet1"/>
      <sheetName val="단가표"/>
      <sheetName val="본부소개"/>
      <sheetName val="봉방동근생"/>
      <sheetName val="대공종"/>
      <sheetName val="제잡비"/>
      <sheetName val="SG"/>
      <sheetName val="견적서"/>
      <sheetName val="적용토목"/>
      <sheetName val="건축공사"/>
      <sheetName val="98지급계획"/>
      <sheetName val="철거산출근거"/>
      <sheetName val="가설공사"/>
      <sheetName val="3BL공동구 수량"/>
      <sheetName val="산출금액내역"/>
      <sheetName val="재료"/>
      <sheetName val="표지 (2)"/>
      <sheetName val="BasePriceList"/>
      <sheetName val="노임단가표"/>
      <sheetName val="AIR SHOWER(3인용)"/>
      <sheetName val="MAIN_TABLE"/>
      <sheetName val="기계경비(시간당)"/>
      <sheetName val="asd"/>
      <sheetName val="총(신설)"/>
      <sheetName val="Customer Databas"/>
      <sheetName val="DB"/>
      <sheetName val="97년 추정"/>
      <sheetName val="원가계산서 "/>
      <sheetName val="내역표지"/>
      <sheetName val="일위"/>
      <sheetName val="물가조사"/>
      <sheetName val="Sheet2"/>
      <sheetName val="Sheet3"/>
      <sheetName val="예산M11A"/>
      <sheetName val="일위대가집계표"/>
      <sheetName val="자재단가"/>
      <sheetName val="95년12월말"/>
      <sheetName val="총괄"/>
      <sheetName val="원가"/>
      <sheetName val="기계경비"/>
      <sheetName val="102역사"/>
      <sheetName val="주beam"/>
      <sheetName val="갑  지"/>
      <sheetName val="제출내역"/>
      <sheetName val="을"/>
      <sheetName val="일위대가표"/>
      <sheetName val="N賃率_職"/>
      <sheetName val="차수공개요"/>
      <sheetName val="NYS"/>
      <sheetName val="조명시설"/>
      <sheetName val="6호기"/>
      <sheetName val="BID"/>
      <sheetName val="101동"/>
      <sheetName val="견적"/>
      <sheetName val="노무단가산정"/>
      <sheetName val="대창(장성)"/>
      <sheetName val="공내역"/>
      <sheetName val="지입자재집계표"/>
      <sheetName val="수량산출"/>
      <sheetName val="카메라"/>
      <sheetName val="데이타"/>
      <sheetName val="입찰안"/>
      <sheetName val="990430_당초"/>
      <sheetName val="b_balju_cho"/>
      <sheetName val="상가TV배선"/>
      <sheetName val="1유리"/>
      <sheetName val="골재산출"/>
      <sheetName val="입상내역"/>
      <sheetName val="일위대가"/>
      <sheetName val="수주추정"/>
      <sheetName val="설비2차"/>
      <sheetName val="급,배기팬"/>
      <sheetName val="운반공사"/>
      <sheetName val="일위대가목차"/>
      <sheetName val="조도계산서 (도서)"/>
      <sheetName val="일위총괄"/>
      <sheetName val="중기사용료산출근거"/>
      <sheetName val="수량분배표"/>
      <sheetName val="단위량"/>
      <sheetName val="재료집계표2"/>
      <sheetName val="토적집계표"/>
      <sheetName val="코드표"/>
      <sheetName val="단중표"/>
      <sheetName val="기존단가 (2)"/>
      <sheetName val="J直材4"/>
      <sheetName val="노임단가"/>
      <sheetName val="지하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갑지1"/>
      <sheetName val="I一般比"/>
      <sheetName val="5공철탑검토표"/>
      <sheetName val="4공철탑검토"/>
      <sheetName val="단가"/>
      <sheetName val="약품공급2"/>
      <sheetName val="바닥판"/>
      <sheetName val="입력DATA"/>
      <sheetName val="내역서 "/>
      <sheetName val="일위대가-내역 "/>
      <sheetName val="교각별철근수량집계표"/>
      <sheetName val="재개발"/>
      <sheetName val="교각1"/>
      <sheetName val="내역(가지)"/>
      <sheetName val="공사착공계"/>
      <sheetName val="교수설계"/>
      <sheetName val="220 (2)"/>
      <sheetName val="담장산출"/>
      <sheetName val="소일위대가코드표"/>
      <sheetName val="대치판정"/>
      <sheetName val="분전반"/>
      <sheetName val="노임"/>
      <sheetName val="직원자료입력"/>
      <sheetName val="날개벽수량표"/>
      <sheetName val="본체"/>
      <sheetName val="설직재-1"/>
      <sheetName val="개요"/>
      <sheetName val="토공사"/>
      <sheetName val="기성내역"/>
      <sheetName val="물량입력"/>
      <sheetName val="1.취수장"/>
      <sheetName val="일위_파일"/>
      <sheetName val="연습"/>
      <sheetName val="실행(1)"/>
      <sheetName val="계약용량(서포)"/>
      <sheetName val="inputdata"/>
      <sheetName val="기초자료"/>
      <sheetName val="제직재"/>
      <sheetName val="토공 total"/>
      <sheetName val="PIPING"/>
      <sheetName val="도담구내 개소별 명세"/>
      <sheetName val="설계명세"/>
      <sheetName val="공기압축기실"/>
      <sheetName val="원가총괄"/>
      <sheetName val="PIPE"/>
      <sheetName val="중기"/>
      <sheetName val="일위1"/>
      <sheetName val="식생블럭단위수량"/>
      <sheetName val="인수공규격"/>
      <sheetName val="적현로"/>
      <sheetName val="부하자료"/>
      <sheetName val="L1"/>
      <sheetName val="Macro(MCC)"/>
      <sheetName val="노임변동률"/>
      <sheetName val="단가산출"/>
      <sheetName val="예산대비"/>
      <sheetName val="프로젝트"/>
      <sheetName val="19990101-엑셀1"/>
      <sheetName val="guard(mac)"/>
      <sheetName val="공량산출서"/>
      <sheetName val="내역전기"/>
      <sheetName val="연부97-1"/>
      <sheetName val="B"/>
      <sheetName val="#3_일위대가목록"/>
      <sheetName val="명세서"/>
      <sheetName val="접지수량"/>
      <sheetName val="준검 내역서"/>
      <sheetName val="자재테이블"/>
      <sheetName val="국도접속 차도부수량"/>
      <sheetName val="재료값"/>
      <sheetName val="일위대가(가설)"/>
      <sheetName val="원본"/>
      <sheetName val="철근량"/>
      <sheetName val="측량노임.재료.기재"/>
      <sheetName val="산출근거"/>
      <sheetName val="2000년1차"/>
      <sheetName val="2000전체분"/>
      <sheetName val="오수공수량집계표"/>
      <sheetName val="일 위 대 가 표"/>
      <sheetName val="세부내역"/>
      <sheetName val="위치조서"/>
      <sheetName val="인건비"/>
      <sheetName val="1안"/>
      <sheetName val="단가비교표_공통1"/>
      <sheetName val="국내조달(통합-1)"/>
      <sheetName val="강북라우터"/>
      <sheetName val="중기일위대가"/>
      <sheetName val="원본(갑지)"/>
      <sheetName val="자금운용계획표"/>
      <sheetName val="대차"/>
      <sheetName val="기별(종합)"/>
      <sheetName val="전동기"/>
      <sheetName val="96정변2"/>
      <sheetName val="내역서(중수)"/>
      <sheetName val="기초일위"/>
      <sheetName val="시설일위"/>
      <sheetName val="조명일위"/>
      <sheetName val="공정집계"/>
      <sheetName val="9GNG운반"/>
      <sheetName val="개소별수량산출"/>
      <sheetName val="통신대가"/>
      <sheetName val=" HIT-&gt;HMC 견적(3900)"/>
      <sheetName val="자료"/>
      <sheetName val="전기공사"/>
      <sheetName val="잡철물"/>
      <sheetName val="조건표"/>
      <sheetName val="당진1,2호기전선관설치및접지4차공사내역서-을지"/>
      <sheetName val="중강당 내역"/>
      <sheetName val="1,2공구원가계산서"/>
      <sheetName val="2공구산출내역"/>
      <sheetName val="1공구산출내역서"/>
      <sheetName val="설비견적"/>
      <sheetName val="POL6차-PIPING"/>
      <sheetName val="Sheet5"/>
      <sheetName val="내역서(기성청구)"/>
      <sheetName val="장비분류"/>
      <sheetName val="전체제잡비"/>
      <sheetName val="Baby일위대가"/>
      <sheetName val="ES조서출력하기"/>
      <sheetName val="과세내역(세부)"/>
      <sheetName val="실행간접비용"/>
      <sheetName val="lee"/>
      <sheetName val="집계표소트"/>
      <sheetName val="봉양~조차장간고하개명(신설)"/>
      <sheetName val="직재"/>
      <sheetName val="경산"/>
      <sheetName val="중기사용료"/>
      <sheetName val="물가자료"/>
      <sheetName val="콘크리트"/>
      <sheetName val="계산표지"/>
      <sheetName val="간접비계산"/>
      <sheetName val="원가계산서"/>
      <sheetName val="특별땅고르기"/>
      <sheetName val="기본1"/>
      <sheetName val="수정일위대가"/>
      <sheetName val="관급_File"/>
      <sheetName val="입력변수"/>
      <sheetName val="단가목록"/>
      <sheetName val="터파기및재료"/>
      <sheetName val="본사인상전"/>
      <sheetName val="내역서(2)"/>
      <sheetName val="지급자재"/>
      <sheetName val="LOPCALC"/>
      <sheetName val="교각토공"/>
      <sheetName val="기본단가표"/>
      <sheetName val="fursys"/>
      <sheetName val="미익SUB"/>
      <sheetName val="일위산출"/>
      <sheetName val="입력"/>
      <sheetName val="ㄱ"/>
      <sheetName val="물가시세"/>
      <sheetName val="현장"/>
      <sheetName val="구성1"/>
      <sheetName val="구성2"/>
      <sheetName val="구성3"/>
      <sheetName val="구성4"/>
      <sheetName val="그림2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공종별예산조서 총집계표"/>
      <sheetName val="공종별예산조서"/>
      <sheetName val="일위대가"/>
      <sheetName val="인공산출서 "/>
      <sheetName val="노임"/>
      <sheetName val="단가비교표"/>
      <sheetName val="전화총집계"/>
      <sheetName val="전화(집계표)"/>
      <sheetName val="TV총집계"/>
      <sheetName val="TV(집계표)"/>
      <sheetName val="승무TV(집계표)"/>
      <sheetName val="방송총집계"/>
      <sheetName val="CCTV총집계"/>
      <sheetName val="AFC총집계"/>
      <sheetName val="인터폰,키폰총집계"/>
      <sheetName val="화재경보총집계"/>
      <sheetName val="전화철거총집계"/>
      <sheetName val="방송철거총집계"/>
      <sheetName val="CCTV및화재경보철거총집계 "/>
      <sheetName val="전화"/>
      <sheetName val="LAN(집계표)"/>
      <sheetName val="LAN"/>
      <sheetName val="방송(집계표)"/>
      <sheetName val="방송"/>
      <sheetName val="화재경보(집계표) "/>
      <sheetName val="화재경보"/>
      <sheetName val="TV"/>
      <sheetName val="CCTV"/>
      <sheetName val="AFC"/>
      <sheetName val="인터폰"/>
      <sheetName val="승무전화(집계표) "/>
      <sheetName val="승무전화"/>
      <sheetName val="승무LAN"/>
      <sheetName val="승무TV"/>
      <sheetName val="승무방송"/>
      <sheetName val="승무화재경보(집계표)"/>
      <sheetName val="승무화재경보"/>
      <sheetName val="운전전화 "/>
      <sheetName val="11계역사전화집계"/>
      <sheetName val="용동역전화"/>
      <sheetName val="함열역전화"/>
      <sheetName val="함열역TV"/>
      <sheetName val="황등역전화"/>
      <sheetName val="김제역전화 "/>
      <sheetName val="김제역TV"/>
      <sheetName val="신태인역전화"/>
      <sheetName val="신태인역TV"/>
      <sheetName val="익산역전화 "/>
      <sheetName val="익산역TV"/>
      <sheetName val="와룡역전화"/>
      <sheetName val="초강역전화 "/>
      <sheetName val="다산역전화 "/>
      <sheetName val="감곡역전화"/>
      <sheetName val="부용역전화"/>
      <sheetName val="운반비산출"/>
      <sheetName val="운반중량"/>
      <sheetName val="운반중량산출서"/>
      <sheetName val="통신감리비"/>
      <sheetName val="요율표"/>
      <sheetName val="조달청제비율"/>
      <sheetName val="철거발생품조서"/>
      <sheetName val="손익분석"/>
      <sheetName val="고등학교"/>
      <sheetName val="102역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(신설)"/>
      <sheetName val="1공구총(신설)"/>
      <sheetName val="2공구총(신설)"/>
      <sheetName val="총(철거)"/>
      <sheetName val="1공구총(철거)"/>
      <sheetName val="2공구총(철거)"/>
      <sheetName val="예산조서"/>
      <sheetName val="단가산출(신설)"/>
      <sheetName val="단가산출(철거)"/>
      <sheetName val="기타재료"/>
      <sheetName val="동원인원"/>
      <sheetName val="총물량표"/>
      <sheetName val="손익분석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(신설)"/>
      <sheetName val="1공구총(신설)"/>
      <sheetName val="2공구총(신설)"/>
      <sheetName val="교육설비(2공구)"/>
      <sheetName val="총(신설)(참고)"/>
      <sheetName val="총(철거)"/>
      <sheetName val="총물량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단가비교"/>
      <sheetName val="자재단가"/>
      <sheetName val="골재산출"/>
      <sheetName val="공정코드"/>
      <sheetName val="총(철거)"/>
      <sheetName val="단가"/>
      <sheetName val="설계예산서"/>
      <sheetName val="102역사"/>
      <sheetName val="노임단가"/>
      <sheetName val="인건비"/>
      <sheetName val="콘센트신설"/>
      <sheetName val="경비공통"/>
      <sheetName val="조명율표"/>
      <sheetName val="9GNG운반"/>
      <sheetName val="전선 및 전선관"/>
      <sheetName val="수량산출서 (2)"/>
      <sheetName val="수량산출서"/>
      <sheetName val="손익분석"/>
      <sheetName val="내역총괄"/>
      <sheetName val="내역총괄2"/>
      <sheetName val="내역총괄3"/>
      <sheetName val="종단계산"/>
      <sheetName val="지하1층"/>
      <sheetName val="내역서(2구역)"/>
      <sheetName val="일반문틀 설치"/>
      <sheetName val="샌딩 에폭시 도장"/>
      <sheetName val="스텐문틀설치"/>
      <sheetName val="자료입력"/>
      <sheetName val="대기업"/>
      <sheetName val="토공사"/>
      <sheetName val="#REF"/>
      <sheetName val="노임"/>
      <sheetName val="LMEBM0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공종별예산조서 총집계표"/>
      <sheetName val="공종별예산조서"/>
      <sheetName val="일위대가"/>
      <sheetName val="인공산출서 "/>
      <sheetName val="노임"/>
      <sheetName val="단가비교표"/>
      <sheetName val="전화총집계"/>
      <sheetName val="전화(집계표)"/>
      <sheetName val="TV총집계"/>
      <sheetName val="TV(집계표)"/>
      <sheetName val="승무TV(집계표)"/>
      <sheetName val="방송총집계"/>
      <sheetName val="CCTV총집계"/>
      <sheetName val="AFC총집계"/>
      <sheetName val="인터폰,키폰총집계"/>
      <sheetName val="화재경보총집계"/>
      <sheetName val="전화철거총집계"/>
      <sheetName val="방송철거총집계"/>
      <sheetName val="CCTV및화재경보철거총집계 "/>
      <sheetName val="전화"/>
      <sheetName val="LAN(집계표)"/>
      <sheetName val="LAN"/>
      <sheetName val="방송(집계표)"/>
      <sheetName val="방송"/>
      <sheetName val="화재경보(집계표) "/>
      <sheetName val="화재경보"/>
      <sheetName val="TV"/>
      <sheetName val="CCTV"/>
      <sheetName val="AFC"/>
      <sheetName val="인터폰"/>
      <sheetName val="승무전화(집계표) "/>
      <sheetName val="승무전화"/>
      <sheetName val="승무LAN"/>
      <sheetName val="승무TV"/>
      <sheetName val="승무방송"/>
      <sheetName val="승무화재경보(집계표)"/>
      <sheetName val="승무화재경보"/>
      <sheetName val="운전전화 "/>
      <sheetName val="11계역사전화집계"/>
      <sheetName val="용동역전화"/>
      <sheetName val="함열역전화"/>
      <sheetName val="함열역TV"/>
      <sheetName val="황등역전화"/>
      <sheetName val="김제역전화 "/>
      <sheetName val="김제역TV"/>
      <sheetName val="신태인역전화"/>
      <sheetName val="신태인역TV"/>
      <sheetName val="익산역전화 "/>
      <sheetName val="익산역TV"/>
      <sheetName val="와룡역전화"/>
      <sheetName val="초강역전화 "/>
      <sheetName val="다산역전화 "/>
      <sheetName val="감곡역전화"/>
      <sheetName val="부용역전화"/>
      <sheetName val="운반비산출"/>
      <sheetName val="운반중량"/>
      <sheetName val="운반중량산출서"/>
      <sheetName val="통신감리비"/>
      <sheetName val="요율표"/>
      <sheetName val="조달청제비율"/>
      <sheetName val="철거발생품조서"/>
      <sheetName val="하조서"/>
      <sheetName val="공정코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9GNG운반"/>
      <sheetName val="일위대가목록"/>
      <sheetName val="일위목록"/>
      <sheetName val="설 계"/>
      <sheetName val="하조서"/>
      <sheetName val="_ｹ_ﾌﾞﾙ"/>
      <sheetName val="배수공"/>
      <sheetName val="일위산출근거"/>
      <sheetName val="삼사견적서"/>
      <sheetName val="일위대가(계측기설치)"/>
      <sheetName val="969910( R)"/>
      <sheetName val="원가"/>
      <sheetName val="BID"/>
      <sheetName val="품셈표"/>
      <sheetName val="전기단가조사서"/>
      <sheetName val="개인별조서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(조정) (2)"/>
      <sheetName val="갑지(조정)"/>
      <sheetName val="을지(조정)"/>
      <sheetName val="공임산출 (조정품셈)"/>
      <sheetName val="일위대가"/>
      <sheetName val="공사원가계산서(조정)"/>
      <sheetName val="산출조서"/>
      <sheetName val="#REF"/>
      <sheetName val="신우"/>
      <sheetName val="총체보활공정표"/>
      <sheetName val="Y-WORK"/>
      <sheetName val="을"/>
      <sheetName val="EP0618"/>
      <sheetName val="VENT"/>
      <sheetName val="일위목록"/>
      <sheetName val="BASIC (2)"/>
      <sheetName val="빌딩 안내"/>
      <sheetName val="연부97-1"/>
      <sheetName val="요율"/>
      <sheetName val="환율change"/>
      <sheetName val="구학초내"/>
      <sheetName val="참조자료"/>
      <sheetName val="DNW"/>
      <sheetName val="NE"/>
      <sheetName val="NM2"/>
      <sheetName val="NW1"/>
      <sheetName val="NW2"/>
      <sheetName val="PW3"/>
      <sheetName val="PW4"/>
      <sheetName val="SC1"/>
      <sheetName val="TR"/>
      <sheetName val="손익분석"/>
      <sheetName val="견적990322"/>
      <sheetName val="견적서"/>
      <sheetName val="부하자료"/>
      <sheetName val="A 견적"/>
      <sheetName val="갑지1"/>
      <sheetName val="단가산출"/>
      <sheetName val="내역"/>
      <sheetName val="검수고1-1층"/>
      <sheetName val="Sheet2"/>
      <sheetName val="단가표"/>
      <sheetName val="예산내역서"/>
      <sheetName val="설계예산서"/>
      <sheetName val="갑지(추정)"/>
      <sheetName val="내역서"/>
      <sheetName val="9GNG운반"/>
      <sheetName val="집수정(600-700)"/>
      <sheetName val="원가계산서"/>
      <sheetName val="조명시설"/>
      <sheetName val="단가산출2"/>
      <sheetName val="I一般比"/>
      <sheetName val="내역서1"/>
      <sheetName val="JUCKEYK"/>
      <sheetName val="노임"/>
      <sheetName val="A-4"/>
      <sheetName val="DATA"/>
      <sheetName val="아수배전(1회)"/>
      <sheetName val="공사원가계산서(⸜정) (2)"/>
      <sheetName val="인사자료총집계"/>
      <sheetName val="표지 (2)"/>
      <sheetName val="말뚝지지력산정"/>
      <sheetName val="기기리스트"/>
      <sheetName val="sw1"/>
      <sheetName val="WORK"/>
      <sheetName val="총괄표"/>
      <sheetName val="낙찰표"/>
      <sheetName val="단가대비표"/>
      <sheetName val="분석"/>
      <sheetName val="단가"/>
      <sheetName val="자료"/>
      <sheetName val="입찰안"/>
      <sheetName val="견적대비 견적서"/>
      <sheetName val="설계명세서"/>
      <sheetName val="450GX ASPs"/>
      <sheetName val="C3"/>
      <sheetName val="Sheet1"/>
      <sheetName val="부하LOAD"/>
      <sheetName val="내역총괄표"/>
      <sheetName val="48일위(기존)"/>
      <sheetName val="토 적 표"/>
      <sheetName val="수량산출"/>
      <sheetName val="FB25JN"/>
      <sheetName val="200"/>
      <sheetName val="DG"/>
      <sheetName val="횡배수관토공수량"/>
      <sheetName val="일위"/>
      <sheetName val="우수공"/>
      <sheetName val="본공사"/>
      <sheetName val="2.대외공문"/>
      <sheetName val="GI-LIST"/>
      <sheetName val="깨기"/>
      <sheetName val="45,46"/>
      <sheetName val="총계"/>
      <sheetName val="BOQ건축"/>
      <sheetName val="토공"/>
      <sheetName val="부하계산서"/>
      <sheetName val="hvac(제어동)"/>
      <sheetName val="T"/>
      <sheetName val="&lt;목록&gt;"/>
      <sheetName val="현장지지물물량"/>
      <sheetName val="내력서"/>
      <sheetName val="공사원가계산서(조정)_(2)"/>
      <sheetName val="공임산출_(조정품셈)"/>
      <sheetName val="A_견적"/>
      <sheetName val="BASIC_(2)"/>
      <sheetName val="빌딩_안내"/>
      <sheetName val="공사원가계산서(⸜정)_(2)"/>
      <sheetName val="표지_(2)"/>
      <sheetName val="견적대비_견적서"/>
      <sheetName val="AV시스템"/>
      <sheetName val="터파기및재료"/>
      <sheetName val="과천MAIN"/>
      <sheetName val="철근단면적"/>
      <sheetName val="직재"/>
      <sheetName val="내역(전체)"/>
      <sheetName val="조경"/>
      <sheetName val="REDUCER"/>
      <sheetName val="WE'T"/>
      <sheetName val="배수공"/>
      <sheetName val="Sheet5"/>
      <sheetName val="11.자재단가"/>
      <sheetName val="ABUT수량-A1"/>
      <sheetName val="기존단가 (2)"/>
      <sheetName val="한강운반비"/>
      <sheetName val="Bid Summary"/>
      <sheetName val="이동시 예상비용"/>
      <sheetName val="Seg 1DE비용"/>
      <sheetName val="Transit 비용_감가상각미포함"/>
      <sheetName val="1.설계조건"/>
      <sheetName val="000000"/>
      <sheetName val="VXXX"/>
      <sheetName val="갑지"/>
      <sheetName val="장비투입계획"/>
      <sheetName val="옥외배관기본공량"/>
      <sheetName val="기계경비(시간당)"/>
      <sheetName val="J直材4"/>
      <sheetName val="단중표"/>
      <sheetName val="조명율표"/>
      <sheetName val="CODE"/>
      <sheetName val="원가"/>
      <sheetName val="Sheet13"/>
      <sheetName val="Sheet14"/>
      <sheetName val="calc"/>
      <sheetName val="매립"/>
      <sheetName val="단"/>
      <sheetName val="1-최종안"/>
      <sheetName val="사업분석-분양가결정"/>
      <sheetName val="설직재-1"/>
      <sheetName val="재집"/>
      <sheetName val="흄관기초"/>
      <sheetName val="GAEYO"/>
      <sheetName val="계산서(곡선부)"/>
      <sheetName val="-치수표(곡선부)"/>
      <sheetName val="환율"/>
      <sheetName val="전차선로 물량표"/>
      <sheetName val="밸브설치"/>
      <sheetName val="wall"/>
      <sheetName val="Sheet3"/>
      <sheetName val="대치판정"/>
      <sheetName val="현장식당(1)"/>
      <sheetName val="6호기"/>
      <sheetName val="내역서(기계)"/>
      <sheetName val="교통대책내역"/>
      <sheetName val="M1"/>
      <sheetName val="잡비"/>
      <sheetName val="빙장비사양"/>
      <sheetName val="장비사양"/>
      <sheetName val="자재단가비교표"/>
      <sheetName val="품셈(기초)"/>
      <sheetName val="하조서"/>
      <sheetName val="1단계"/>
      <sheetName val="노임단가"/>
      <sheetName val="전기일위목록"/>
      <sheetName val="Front"/>
      <sheetName val="NOMUBI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 "/>
      <sheetName val="내역서"/>
      <sheetName val="물가"/>
      <sheetName val="노임단가-공사"/>
      <sheetName val="노임단가-제조"/>
      <sheetName val="일위대가"/>
      <sheetName val="견적대비"/>
      <sheetName val="산출물량-기계"/>
      <sheetName val="산출자재-전기"/>
      <sheetName val="산출노무-전기 "/>
      <sheetName val="자재"/>
      <sheetName val="빌딩 안내"/>
      <sheetName val="VENT"/>
      <sheetName val="공사원가계산서"/>
      <sheetName val="환율"/>
      <sheetName val="choose"/>
      <sheetName val="E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대치판정"/>
      <sheetName val="정부노임단가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연습"/>
      <sheetName val="신우"/>
      <sheetName val="내역서1999.8최종"/>
      <sheetName val="대치판정"/>
      <sheetName val="일위대가"/>
      <sheetName val="Sheet2"/>
      <sheetName val="Sheet3"/>
      <sheetName val="원가계산 (2)"/>
      <sheetName val="일위_파일"/>
      <sheetName val="직노"/>
      <sheetName val="자재단가표"/>
      <sheetName val="견적서"/>
      <sheetName val="화산경계"/>
      <sheetName val="과천MAIN"/>
      <sheetName val="N賃率-職"/>
      <sheetName val="Sheet14"/>
      <sheetName val="Sheet13"/>
      <sheetName val="내역서1"/>
      <sheetName val="한일양산"/>
      <sheetName val="인건-측정"/>
      <sheetName val="내역"/>
      <sheetName val="K-SET1"/>
      <sheetName val="환율"/>
      <sheetName val="Sheet1"/>
      <sheetName val="일보_생산"/>
      <sheetName val="단가산출"/>
      <sheetName val="시화점실행"/>
      <sheetName val="을지"/>
      <sheetName val="DATA"/>
      <sheetName val="계수시트"/>
      <sheetName val="원가계산서"/>
      <sheetName val="EL90"/>
      <sheetName val="G.R300경비"/>
      <sheetName val="EQT-ESTN"/>
      <sheetName val="01"/>
      <sheetName val="약품공급2"/>
      <sheetName val="강교(Sub)"/>
      <sheetName val="일위"/>
      <sheetName val="제출내역 (2)"/>
      <sheetName val="원본"/>
      <sheetName val="I一般比"/>
      <sheetName val="세부내역서"/>
      <sheetName val="wall"/>
      <sheetName val="자재단가비교표"/>
      <sheetName val="SP-B1"/>
      <sheetName val="합천내역"/>
      <sheetName val="sw1"/>
      <sheetName val="공사원가계산서"/>
      <sheetName val="NOMUBI"/>
      <sheetName val="1.수인터널"/>
      <sheetName val="JUCKEYK"/>
      <sheetName val="맨홀"/>
      <sheetName val="직재"/>
      <sheetName val="노임"/>
      <sheetName val="요율"/>
      <sheetName val="현장관리비 산출내역"/>
      <sheetName val="갑지(추정)"/>
      <sheetName val="집계표"/>
      <sheetName val="몰탈재료산출"/>
      <sheetName val="우수공"/>
      <sheetName val="98수문일위"/>
      <sheetName val="노무"/>
      <sheetName val="일위대가(계측기설치)"/>
      <sheetName val="견적단가"/>
      <sheetName val="기초입력 DATA"/>
      <sheetName val="1차 내역서"/>
      <sheetName val="금호"/>
      <sheetName val="실행철강하도"/>
      <sheetName val="단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 "/>
      <sheetName val="GEN"/>
      <sheetName val="밧,충전기"/>
      <sheetName val="동력"/>
      <sheetName val="ELEV"/>
      <sheetName val="공용"/>
      <sheetName val="B2점포"/>
      <sheetName val="B1점포"/>
      <sheetName val="1점포"/>
      <sheetName val="2점포"/>
      <sheetName val="간선"/>
      <sheetName val="TEL"/>
      <sheetName val="방송"/>
      <sheetName val="조도"/>
      <sheetName val="내역서"/>
      <sheetName val="Sheet13"/>
      <sheetName val="Sheet14"/>
      <sheetName val="발전기"/>
      <sheetName val="#REF"/>
      <sheetName val="수량산출"/>
      <sheetName val="연습"/>
      <sheetName val="대치판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view="pageBreakPreview" zoomScale="120" zoomScaleNormal="85" zoomScaleSheetLayoutView="120" workbookViewId="0">
      <selection activeCell="D23" sqref="D23"/>
    </sheetView>
  </sheetViews>
  <sheetFormatPr defaultRowHeight="13.5"/>
  <cols>
    <col min="1" max="2" width="10.625" style="31" customWidth="1"/>
    <col min="3" max="3" width="30.625" style="33" customWidth="1"/>
    <col min="4" max="5" width="30.625" style="31" customWidth="1"/>
    <col min="6" max="6" width="9" style="31"/>
    <col min="7" max="7" width="12.25" style="31" bestFit="1" customWidth="1"/>
    <col min="8" max="16384" width="9" style="31"/>
  </cols>
  <sheetData>
    <row r="1" spans="1:5" ht="30" customHeight="1">
      <c r="A1" s="110" t="s">
        <v>37</v>
      </c>
      <c r="B1" s="110"/>
      <c r="C1" s="110"/>
      <c r="D1" s="110"/>
      <c r="E1" s="110"/>
    </row>
    <row r="2" spans="1:5" ht="30" customHeight="1">
      <c r="A2" s="110"/>
      <c r="B2" s="110"/>
      <c r="C2" s="110"/>
      <c r="D2" s="110"/>
      <c r="E2" s="110"/>
    </row>
    <row r="3" spans="1:5" ht="30" customHeight="1">
      <c r="A3" s="110"/>
      <c r="B3" s="110"/>
      <c r="C3" s="110"/>
      <c r="D3" s="110"/>
      <c r="E3" s="110"/>
    </row>
    <row r="4" spans="1:5" ht="20.100000000000001" customHeight="1">
      <c r="A4" s="32" t="str">
        <f>공내역서!A2:M2</f>
        <v>공사명 : 가톨릭관동대학교 국제성모병원 필터교체 공사</v>
      </c>
    </row>
    <row r="5" spans="1:5" ht="15.95" customHeight="1">
      <c r="A5" s="115" t="s">
        <v>24</v>
      </c>
      <c r="B5" s="116"/>
      <c r="C5" s="108"/>
      <c r="D5" s="119" t="s">
        <v>34</v>
      </c>
      <c r="E5" s="108" t="s">
        <v>36</v>
      </c>
    </row>
    <row r="6" spans="1:5" ht="15.95" customHeight="1">
      <c r="A6" s="117"/>
      <c r="B6" s="118"/>
      <c r="C6" s="109"/>
      <c r="D6" s="120"/>
      <c r="E6" s="109"/>
    </row>
    <row r="7" spans="1:5" ht="15" customHeight="1">
      <c r="A7" s="113" t="s">
        <v>17</v>
      </c>
      <c r="B7" s="113" t="s">
        <v>1</v>
      </c>
      <c r="C7" s="34" t="s">
        <v>2</v>
      </c>
      <c r="D7" s="35">
        <f>공내역서!F48</f>
        <v>0</v>
      </c>
      <c r="E7" s="36"/>
    </row>
    <row r="8" spans="1:5" ht="15" customHeight="1">
      <c r="A8" s="114"/>
      <c r="B8" s="113"/>
      <c r="C8" s="37" t="s">
        <v>3</v>
      </c>
      <c r="D8" s="38"/>
      <c r="E8" s="39"/>
    </row>
    <row r="9" spans="1:5" ht="15" customHeight="1">
      <c r="A9" s="114"/>
      <c r="B9" s="113"/>
      <c r="C9" s="40" t="s">
        <v>0</v>
      </c>
      <c r="D9" s="41"/>
      <c r="E9" s="39"/>
    </row>
    <row r="10" spans="1:5" ht="15" customHeight="1">
      <c r="A10" s="114"/>
      <c r="B10" s="113"/>
      <c r="C10" s="42" t="s">
        <v>6</v>
      </c>
      <c r="D10" s="43">
        <f>SUM(D7:D9)</f>
        <v>0</v>
      </c>
      <c r="E10" s="44"/>
    </row>
    <row r="11" spans="1:5" ht="15" customHeight="1">
      <c r="A11" s="114"/>
      <c r="B11" s="113" t="s">
        <v>7</v>
      </c>
      <c r="C11" s="34" t="s">
        <v>4</v>
      </c>
      <c r="D11" s="35">
        <f>공내역서!H48</f>
        <v>0</v>
      </c>
      <c r="E11" s="36"/>
    </row>
    <row r="12" spans="1:5" ht="15" customHeight="1">
      <c r="A12" s="114"/>
      <c r="B12" s="114"/>
      <c r="C12" s="40" t="s">
        <v>5</v>
      </c>
      <c r="D12" s="41"/>
      <c r="E12" s="45"/>
    </row>
    <row r="13" spans="1:5" ht="15" customHeight="1">
      <c r="A13" s="114"/>
      <c r="B13" s="114"/>
      <c r="C13" s="42" t="s">
        <v>6</v>
      </c>
      <c r="D13" s="43">
        <f>SUM(D11:D12)</f>
        <v>0</v>
      </c>
      <c r="E13" s="44"/>
    </row>
    <row r="14" spans="1:5" ht="15" customHeight="1">
      <c r="A14" s="114"/>
      <c r="B14" s="113" t="s">
        <v>16</v>
      </c>
      <c r="C14" s="34" t="s">
        <v>10</v>
      </c>
      <c r="D14" s="35"/>
      <c r="E14" s="36"/>
    </row>
    <row r="15" spans="1:5" ht="15" customHeight="1">
      <c r="A15" s="114"/>
      <c r="B15" s="114"/>
      <c r="C15" s="37" t="s">
        <v>11</v>
      </c>
      <c r="D15" s="38"/>
      <c r="E15" s="39" t="s">
        <v>152</v>
      </c>
    </row>
    <row r="16" spans="1:5" ht="15" customHeight="1">
      <c r="A16" s="114"/>
      <c r="B16" s="114"/>
      <c r="C16" s="37" t="s">
        <v>12</v>
      </c>
      <c r="D16" s="38"/>
      <c r="E16" s="39" t="s">
        <v>152</v>
      </c>
    </row>
    <row r="17" spans="1:7" ht="15" customHeight="1">
      <c r="A17" s="114"/>
      <c r="B17" s="114"/>
      <c r="C17" s="37" t="s">
        <v>13</v>
      </c>
      <c r="D17" s="38"/>
      <c r="E17" s="39" t="s">
        <v>151</v>
      </c>
    </row>
    <row r="18" spans="1:7" ht="15" customHeight="1">
      <c r="A18" s="114"/>
      <c r="B18" s="114"/>
      <c r="C18" s="37" t="s">
        <v>14</v>
      </c>
      <c r="D18" s="38"/>
      <c r="E18" s="39" t="s">
        <v>151</v>
      </c>
    </row>
    <row r="19" spans="1:7" ht="15" customHeight="1">
      <c r="A19" s="114"/>
      <c r="B19" s="114"/>
      <c r="C19" s="37" t="s">
        <v>8</v>
      </c>
      <c r="D19" s="38"/>
      <c r="E19" s="39" t="s">
        <v>150</v>
      </c>
    </row>
    <row r="20" spans="1:7" ht="15" customHeight="1">
      <c r="A20" s="114"/>
      <c r="B20" s="114"/>
      <c r="C20" s="37" t="s">
        <v>9</v>
      </c>
      <c r="D20" s="38"/>
      <c r="E20" s="39" t="s">
        <v>148</v>
      </c>
    </row>
    <row r="21" spans="1:7" ht="15" customHeight="1">
      <c r="A21" s="114"/>
      <c r="B21" s="114"/>
      <c r="C21" s="46" t="s">
        <v>38</v>
      </c>
      <c r="D21" s="38"/>
      <c r="E21" s="39" t="s">
        <v>149</v>
      </c>
    </row>
    <row r="22" spans="1:7" ht="15" customHeight="1">
      <c r="A22" s="114"/>
      <c r="B22" s="114"/>
      <c r="C22" s="40" t="s">
        <v>15</v>
      </c>
      <c r="D22" s="41"/>
      <c r="E22" s="45"/>
    </row>
    <row r="23" spans="1:7" ht="15" customHeight="1">
      <c r="A23" s="114"/>
      <c r="B23" s="114"/>
      <c r="C23" s="42" t="s">
        <v>6</v>
      </c>
      <c r="D23" s="43">
        <f>SUM(D14:D21)</f>
        <v>0</v>
      </c>
      <c r="E23" s="44"/>
    </row>
    <row r="24" spans="1:7" ht="15" customHeight="1">
      <c r="A24" s="112" t="s">
        <v>18</v>
      </c>
      <c r="B24" s="112"/>
      <c r="C24" s="112"/>
      <c r="D24" s="43">
        <f>D10+D13+D23</f>
        <v>0</v>
      </c>
      <c r="E24" s="44"/>
    </row>
    <row r="25" spans="1:7" ht="15" customHeight="1">
      <c r="A25" s="112" t="s">
        <v>19</v>
      </c>
      <c r="B25" s="112"/>
      <c r="C25" s="112"/>
      <c r="D25" s="47"/>
      <c r="E25" s="44"/>
    </row>
    <row r="26" spans="1:7" ht="15" customHeight="1">
      <c r="A26" s="112" t="s">
        <v>146</v>
      </c>
      <c r="B26" s="112"/>
      <c r="C26" s="112"/>
      <c r="D26" s="47"/>
      <c r="E26" s="48"/>
    </row>
    <row r="27" spans="1:7" ht="15" customHeight="1">
      <c r="A27" s="112" t="s">
        <v>20</v>
      </c>
      <c r="B27" s="112"/>
      <c r="C27" s="112"/>
      <c r="D27" s="43">
        <f>SUM(D24:D26)</f>
        <v>0</v>
      </c>
      <c r="E27" s="44"/>
      <c r="G27" s="49"/>
    </row>
    <row r="28" spans="1:7" ht="15" customHeight="1">
      <c r="A28" s="112" t="s">
        <v>21</v>
      </c>
      <c r="B28" s="112"/>
      <c r="C28" s="112"/>
      <c r="D28" s="47">
        <f>D27*10%</f>
        <v>0</v>
      </c>
      <c r="E28" s="44" t="s">
        <v>23</v>
      </c>
    </row>
    <row r="29" spans="1:7" ht="20.100000000000001" customHeight="1">
      <c r="A29" s="112" t="s">
        <v>22</v>
      </c>
      <c r="B29" s="112"/>
      <c r="C29" s="112"/>
      <c r="D29" s="104">
        <f>SUM(D27:D28)</f>
        <v>0</v>
      </c>
      <c r="E29" s="44"/>
    </row>
    <row r="30" spans="1:7" ht="15" customHeight="1">
      <c r="A30" s="111"/>
      <c r="B30" s="111"/>
      <c r="C30" s="111"/>
      <c r="D30" s="111"/>
      <c r="E30" s="111"/>
    </row>
    <row r="31" spans="1:7">
      <c r="D31" s="49" t="s">
        <v>99</v>
      </c>
    </row>
  </sheetData>
  <mergeCells count="15">
    <mergeCell ref="E5:E6"/>
    <mergeCell ref="A1:E3"/>
    <mergeCell ref="A30:E30"/>
    <mergeCell ref="A24:C24"/>
    <mergeCell ref="A25:C25"/>
    <mergeCell ref="A27:C27"/>
    <mergeCell ref="A28:C28"/>
    <mergeCell ref="A29:C29"/>
    <mergeCell ref="B7:B10"/>
    <mergeCell ref="B11:B13"/>
    <mergeCell ref="B14:B23"/>
    <mergeCell ref="A7:A23"/>
    <mergeCell ref="A5:C6"/>
    <mergeCell ref="A26:C26"/>
    <mergeCell ref="D5:D6"/>
  </mergeCells>
  <phoneticPr fontId="2" type="noConversion"/>
  <printOptions horizontalCentered="1"/>
  <pageMargins left="0.59055118110236227" right="0.39370078740157483" top="0.39370078740157483" bottom="0.39370078740157483" header="0.31496062992125984" footer="0.31496062992125984"/>
  <pageSetup paperSize="9" orientation="landscape" r:id="rId1"/>
  <headerFooter>
    <oddFooter>&amp;C&amp;N -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3"/>
  <sheetViews>
    <sheetView view="pageBreakPreview" zoomScaleSheetLayoutView="100" workbookViewId="0">
      <pane ySplit="4" topLeftCell="A5" activePane="bottomLeft" state="frozen"/>
      <selection activeCell="S64" sqref="S64"/>
      <selection pane="bottomLeft" activeCell="F46" sqref="F46"/>
    </sheetView>
  </sheetViews>
  <sheetFormatPr defaultRowHeight="13.5"/>
  <cols>
    <col min="1" max="1" width="17.625" style="51" customWidth="1"/>
    <col min="2" max="2" width="13.625" style="51" customWidth="1"/>
    <col min="3" max="3" width="4.625" style="102" customWidth="1"/>
    <col min="4" max="4" width="10.25" style="103" customWidth="1"/>
    <col min="5" max="5" width="7.5" style="51" customWidth="1"/>
    <col min="6" max="6" width="10.125" style="51" customWidth="1"/>
    <col min="7" max="7" width="7.5" style="51" customWidth="1"/>
    <col min="8" max="8" width="10.125" style="51" customWidth="1"/>
    <col min="9" max="9" width="7.5" style="51" customWidth="1"/>
    <col min="10" max="10" width="10.125" style="102" customWidth="1"/>
    <col min="11" max="11" width="9.625" style="51" customWidth="1"/>
    <col min="12" max="12" width="14.125" style="51" customWidth="1"/>
    <col min="13" max="13" width="9.25" style="51" customWidth="1"/>
    <col min="14" max="14" width="10.875" style="51" bestFit="1" customWidth="1"/>
    <col min="15" max="16384" width="9" style="51"/>
  </cols>
  <sheetData>
    <row r="1" spans="1:14" ht="35.1" customHeight="1">
      <c r="A1" s="125" t="s">
        <v>35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50"/>
    </row>
    <row r="2" spans="1:14" ht="20.100000000000001" customHeight="1">
      <c r="A2" s="126" t="s">
        <v>145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1:14" ht="20.100000000000001" customHeight="1">
      <c r="A3" s="127" t="s">
        <v>25</v>
      </c>
      <c r="B3" s="129" t="s">
        <v>26</v>
      </c>
      <c r="C3" s="129" t="s">
        <v>27</v>
      </c>
      <c r="D3" s="131" t="s">
        <v>28</v>
      </c>
      <c r="E3" s="129" t="s">
        <v>29</v>
      </c>
      <c r="F3" s="129"/>
      <c r="G3" s="129" t="s">
        <v>30</v>
      </c>
      <c r="H3" s="129"/>
      <c r="I3" s="129" t="s">
        <v>31</v>
      </c>
      <c r="J3" s="129"/>
      <c r="K3" s="129" t="s">
        <v>32</v>
      </c>
      <c r="L3" s="129"/>
      <c r="M3" s="123" t="s">
        <v>98</v>
      </c>
    </row>
    <row r="4" spans="1:14" ht="20.100000000000001" customHeight="1">
      <c r="A4" s="128"/>
      <c r="B4" s="130"/>
      <c r="C4" s="130"/>
      <c r="D4" s="132"/>
      <c r="E4" s="52" t="s">
        <v>33</v>
      </c>
      <c r="F4" s="52" t="s">
        <v>34</v>
      </c>
      <c r="G4" s="52" t="s">
        <v>33</v>
      </c>
      <c r="H4" s="52" t="s">
        <v>34</v>
      </c>
      <c r="I4" s="52" t="s">
        <v>33</v>
      </c>
      <c r="J4" s="52" t="s">
        <v>34</v>
      </c>
      <c r="K4" s="52" t="s">
        <v>33</v>
      </c>
      <c r="L4" s="52" t="s">
        <v>34</v>
      </c>
      <c r="M4" s="124"/>
    </row>
    <row r="5" spans="1:14" ht="20.100000000000001" customHeight="1">
      <c r="A5" s="53"/>
      <c r="B5" s="54"/>
      <c r="C5" s="55"/>
      <c r="D5" s="56"/>
      <c r="E5" s="57"/>
      <c r="F5" s="57"/>
      <c r="G5" s="57"/>
      <c r="H5" s="57"/>
      <c r="I5" s="57"/>
      <c r="J5" s="57"/>
      <c r="K5" s="57"/>
      <c r="L5" s="57"/>
      <c r="M5" s="58"/>
    </row>
    <row r="6" spans="1:14" ht="20.100000000000001" customHeight="1">
      <c r="A6" s="59" t="s">
        <v>97</v>
      </c>
      <c r="B6" s="54"/>
      <c r="C6" s="55"/>
      <c r="D6" s="56"/>
      <c r="E6" s="57"/>
      <c r="F6" s="57"/>
      <c r="G6" s="60"/>
      <c r="H6" s="57"/>
      <c r="I6" s="57"/>
      <c r="J6" s="57"/>
      <c r="K6" s="57"/>
      <c r="L6" s="57"/>
      <c r="M6" s="61"/>
      <c r="N6" s="62"/>
    </row>
    <row r="7" spans="1:14" ht="20.100000000000001" customHeight="1">
      <c r="A7" s="63" t="str">
        <f>A49</f>
        <v xml:space="preserve">1. 3층 수술실 </v>
      </c>
      <c r="B7" s="54"/>
      <c r="C7" s="55"/>
      <c r="D7" s="56" t="s">
        <v>153</v>
      </c>
      <c r="E7" s="57"/>
      <c r="F7" s="57">
        <f>F61</f>
        <v>0</v>
      </c>
      <c r="G7" s="60"/>
      <c r="H7" s="57">
        <f>H61</f>
        <v>0</v>
      </c>
      <c r="I7" s="57"/>
      <c r="J7" s="57">
        <f>J61</f>
        <v>0</v>
      </c>
      <c r="K7" s="57"/>
      <c r="L7" s="57">
        <f>F7+H7+J7</f>
        <v>0</v>
      </c>
      <c r="M7" s="58"/>
      <c r="N7" s="62"/>
    </row>
    <row r="8" spans="1:14" ht="20.100000000000001" customHeight="1">
      <c r="A8" s="63" t="str">
        <f>A62</f>
        <v>2. 7층 격리실</v>
      </c>
      <c r="B8" s="54"/>
      <c r="C8" s="55"/>
      <c r="D8" s="56" t="s">
        <v>153</v>
      </c>
      <c r="E8" s="57"/>
      <c r="F8" s="57">
        <f>F65</f>
        <v>0</v>
      </c>
      <c r="G8" s="60"/>
      <c r="H8" s="57">
        <f>H65</f>
        <v>0</v>
      </c>
      <c r="I8" s="57"/>
      <c r="J8" s="57">
        <f>J65</f>
        <v>0</v>
      </c>
      <c r="K8" s="57"/>
      <c r="L8" s="57">
        <f t="shared" ref="L8:L22" si="0">F8+H8+J8</f>
        <v>0</v>
      </c>
      <c r="M8" s="58"/>
      <c r="N8" s="62"/>
    </row>
    <row r="9" spans="1:14" ht="20.100000000000001" customHeight="1">
      <c r="A9" s="63" t="str">
        <f>A66</f>
        <v>3. 6층 산부인과</v>
      </c>
      <c r="B9" s="54"/>
      <c r="C9" s="55"/>
      <c r="D9" s="56" t="s">
        <v>153</v>
      </c>
      <c r="E9" s="57"/>
      <c r="F9" s="57">
        <f>F71</f>
        <v>0</v>
      </c>
      <c r="G9" s="60"/>
      <c r="H9" s="57">
        <f>H71</f>
        <v>0</v>
      </c>
      <c r="I9" s="57"/>
      <c r="J9" s="57">
        <f>J71</f>
        <v>0</v>
      </c>
      <c r="K9" s="57"/>
      <c r="L9" s="57">
        <f t="shared" si="0"/>
        <v>0</v>
      </c>
      <c r="M9" s="58"/>
      <c r="N9" s="62"/>
    </row>
    <row r="10" spans="1:14" ht="20.100000000000001" customHeight="1">
      <c r="A10" s="63" t="str">
        <f>A72</f>
        <v>4. 4층 ANGIO</v>
      </c>
      <c r="B10" s="54"/>
      <c r="C10" s="55"/>
      <c r="D10" s="56" t="s">
        <v>153</v>
      </c>
      <c r="E10" s="57"/>
      <c r="F10" s="57">
        <f>F77</f>
        <v>0</v>
      </c>
      <c r="G10" s="60"/>
      <c r="H10" s="57">
        <f>H77</f>
        <v>0</v>
      </c>
      <c r="I10" s="57"/>
      <c r="J10" s="57">
        <f>J77</f>
        <v>0</v>
      </c>
      <c r="K10" s="57"/>
      <c r="L10" s="57">
        <f t="shared" si="0"/>
        <v>0</v>
      </c>
      <c r="M10" s="58"/>
      <c r="N10" s="62"/>
    </row>
    <row r="11" spans="1:14" ht="20.100000000000001" customHeight="1">
      <c r="A11" s="63" t="str">
        <f>A78</f>
        <v>5. 4층 중환자</v>
      </c>
      <c r="B11" s="54"/>
      <c r="C11" s="55"/>
      <c r="D11" s="56" t="s">
        <v>153</v>
      </c>
      <c r="E11" s="57"/>
      <c r="F11" s="57">
        <f>F86</f>
        <v>0</v>
      </c>
      <c r="G11" s="60"/>
      <c r="H11" s="57">
        <f>H86</f>
        <v>0</v>
      </c>
      <c r="I11" s="57"/>
      <c r="J11" s="57">
        <f>J86</f>
        <v>0</v>
      </c>
      <c r="K11" s="57"/>
      <c r="L11" s="57">
        <f t="shared" si="0"/>
        <v>0</v>
      </c>
      <c r="M11" s="58"/>
      <c r="N11" s="62"/>
    </row>
    <row r="12" spans="1:14" ht="20.100000000000001" customHeight="1">
      <c r="A12" s="63" t="str">
        <f>A87</f>
        <v>6. 2층 피부과</v>
      </c>
      <c r="B12" s="54"/>
      <c r="C12" s="55"/>
      <c r="D12" s="56" t="s">
        <v>153</v>
      </c>
      <c r="E12" s="57"/>
      <c r="F12" s="57">
        <f>F90</f>
        <v>0</v>
      </c>
      <c r="G12" s="60"/>
      <c r="H12" s="57">
        <f>H90</f>
        <v>0</v>
      </c>
      <c r="I12" s="57"/>
      <c r="J12" s="57">
        <f>J90</f>
        <v>0</v>
      </c>
      <c r="K12" s="57"/>
      <c r="L12" s="57">
        <f t="shared" si="0"/>
        <v>0</v>
      </c>
      <c r="M12" s="58"/>
      <c r="N12" s="62"/>
    </row>
    <row r="13" spans="1:14" ht="20.100000000000001" customHeight="1">
      <c r="A13" s="63" t="str">
        <f>A91</f>
        <v>7. 1층 호흡기센터</v>
      </c>
      <c r="B13" s="54"/>
      <c r="C13" s="55"/>
      <c r="D13" s="56" t="s">
        <v>153</v>
      </c>
      <c r="E13" s="57"/>
      <c r="F13" s="57">
        <f>F98</f>
        <v>0</v>
      </c>
      <c r="G13" s="60"/>
      <c r="H13" s="57">
        <f>H98</f>
        <v>0</v>
      </c>
      <c r="I13" s="57"/>
      <c r="J13" s="57">
        <f>J98</f>
        <v>0</v>
      </c>
      <c r="K13" s="57"/>
      <c r="L13" s="57">
        <f t="shared" si="0"/>
        <v>0</v>
      </c>
      <c r="M13" s="58"/>
      <c r="N13" s="62"/>
    </row>
    <row r="14" spans="1:14" ht="20.100000000000001" customHeight="1">
      <c r="A14" s="63" t="str">
        <f>A99</f>
        <v>8. 지하1층 응급실</v>
      </c>
      <c r="B14" s="54"/>
      <c r="C14" s="55"/>
      <c r="D14" s="56" t="s">
        <v>153</v>
      </c>
      <c r="E14" s="57"/>
      <c r="F14" s="57">
        <f>F105</f>
        <v>0</v>
      </c>
      <c r="G14" s="60"/>
      <c r="H14" s="57">
        <f>H105</f>
        <v>0</v>
      </c>
      <c r="I14" s="57"/>
      <c r="J14" s="57">
        <f>J105</f>
        <v>0</v>
      </c>
      <c r="K14" s="57"/>
      <c r="L14" s="57">
        <f t="shared" si="0"/>
        <v>0</v>
      </c>
      <c r="M14" s="58"/>
      <c r="N14" s="62"/>
    </row>
    <row r="15" spans="1:14" ht="20.100000000000001" customHeight="1">
      <c r="A15" s="63" t="str">
        <f>A106</f>
        <v>9. 지하2층 약제부</v>
      </c>
      <c r="B15" s="54"/>
      <c r="C15" s="55"/>
      <c r="D15" s="56" t="s">
        <v>153</v>
      </c>
      <c r="E15" s="57"/>
      <c r="F15" s="57">
        <f>F109</f>
        <v>0</v>
      </c>
      <c r="G15" s="60"/>
      <c r="H15" s="57">
        <f>H109</f>
        <v>0</v>
      </c>
      <c r="I15" s="57"/>
      <c r="J15" s="57">
        <f>J109</f>
        <v>0</v>
      </c>
      <c r="K15" s="57"/>
      <c r="L15" s="57">
        <f t="shared" si="0"/>
        <v>0</v>
      </c>
      <c r="M15" s="58"/>
      <c r="N15" s="62"/>
    </row>
    <row r="16" spans="1:14" ht="20.100000000000001" customHeight="1">
      <c r="A16" s="63" t="str">
        <f>A110</f>
        <v>10. 지하2층 혈관촬영실</v>
      </c>
      <c r="B16" s="54"/>
      <c r="C16" s="55"/>
      <c r="D16" s="56" t="s">
        <v>153</v>
      </c>
      <c r="E16" s="57"/>
      <c r="F16" s="57">
        <f>F115</f>
        <v>0</v>
      </c>
      <c r="G16" s="60"/>
      <c r="H16" s="57">
        <f>H115</f>
        <v>0</v>
      </c>
      <c r="I16" s="57"/>
      <c r="J16" s="57">
        <f>J115</f>
        <v>0</v>
      </c>
      <c r="K16" s="57"/>
      <c r="L16" s="57">
        <f t="shared" si="0"/>
        <v>0</v>
      </c>
      <c r="M16" s="58"/>
      <c r="N16" s="62"/>
    </row>
    <row r="17" spans="1:14" ht="20.100000000000001" customHeight="1">
      <c r="A17" s="63" t="str">
        <f>A116</f>
        <v>11. 지하2층 세포치료실</v>
      </c>
      <c r="B17" s="54"/>
      <c r="C17" s="55"/>
      <c r="D17" s="56" t="s">
        <v>153</v>
      </c>
      <c r="E17" s="57"/>
      <c r="F17" s="57">
        <f>F123</f>
        <v>0</v>
      </c>
      <c r="G17" s="60"/>
      <c r="H17" s="57">
        <f>H123</f>
        <v>0</v>
      </c>
      <c r="I17" s="57"/>
      <c r="J17" s="57">
        <f>J123</f>
        <v>0</v>
      </c>
      <c r="K17" s="57"/>
      <c r="L17" s="57">
        <f t="shared" si="0"/>
        <v>0</v>
      </c>
      <c r="M17" s="58"/>
      <c r="N17" s="62"/>
    </row>
    <row r="18" spans="1:14" ht="20.100000000000001" customHeight="1">
      <c r="A18" s="63" t="str">
        <f>A124</f>
        <v>12. 지하3층 동물실험실</v>
      </c>
      <c r="B18" s="54"/>
      <c r="C18" s="55"/>
      <c r="D18" s="56" t="s">
        <v>153</v>
      </c>
      <c r="E18" s="57"/>
      <c r="F18" s="57">
        <f>F127</f>
        <v>0</v>
      </c>
      <c r="G18" s="60"/>
      <c r="H18" s="57">
        <f>H127</f>
        <v>0</v>
      </c>
      <c r="I18" s="57"/>
      <c r="J18" s="57">
        <f>J127</f>
        <v>0</v>
      </c>
      <c r="K18" s="57"/>
      <c r="L18" s="57">
        <f t="shared" si="0"/>
        <v>0</v>
      </c>
      <c r="M18" s="58"/>
      <c r="N18" s="62"/>
    </row>
    <row r="19" spans="1:14" ht="20.100000000000001" customHeight="1">
      <c r="A19" s="63" t="str">
        <f>A128</f>
        <v>13. 지하3층 중앙공급부</v>
      </c>
      <c r="B19" s="54"/>
      <c r="C19" s="55"/>
      <c r="D19" s="56" t="s">
        <v>153</v>
      </c>
      <c r="E19" s="57"/>
      <c r="F19" s="57">
        <f>F131</f>
        <v>0</v>
      </c>
      <c r="G19" s="60"/>
      <c r="H19" s="57">
        <f>H131</f>
        <v>0</v>
      </c>
      <c r="I19" s="57"/>
      <c r="J19" s="57">
        <f>J131</f>
        <v>0</v>
      </c>
      <c r="K19" s="57"/>
      <c r="L19" s="57">
        <f t="shared" si="0"/>
        <v>0</v>
      </c>
      <c r="M19" s="58"/>
      <c r="N19" s="62"/>
    </row>
    <row r="20" spans="1:14" ht="20.100000000000001" customHeight="1">
      <c r="A20" s="63" t="str">
        <f>A132</f>
        <v>14. 5층 공조실, 옥상배기유니트 필터</v>
      </c>
      <c r="B20" s="54"/>
      <c r="C20" s="55"/>
      <c r="D20" s="56" t="s">
        <v>153</v>
      </c>
      <c r="E20" s="57"/>
      <c r="F20" s="57">
        <f>F143</f>
        <v>0</v>
      </c>
      <c r="G20" s="60"/>
      <c r="H20" s="57">
        <f>H143</f>
        <v>0</v>
      </c>
      <c r="I20" s="57"/>
      <c r="J20" s="57">
        <f>J143</f>
        <v>0</v>
      </c>
      <c r="K20" s="57"/>
      <c r="L20" s="57">
        <f t="shared" si="0"/>
        <v>0</v>
      </c>
      <c r="M20" s="58"/>
      <c r="N20" s="62"/>
    </row>
    <row r="21" spans="1:14" ht="20.100000000000001" customHeight="1">
      <c r="A21" s="63" t="str">
        <f>A144</f>
        <v>15. 지하3층,5층,옥상공조기</v>
      </c>
      <c r="B21" s="54"/>
      <c r="C21" s="55"/>
      <c r="D21" s="56" t="s">
        <v>153</v>
      </c>
      <c r="E21" s="57"/>
      <c r="F21" s="57">
        <f>F151</f>
        <v>0</v>
      </c>
      <c r="G21" s="60"/>
      <c r="H21" s="57">
        <f>H151</f>
        <v>0</v>
      </c>
      <c r="I21" s="57"/>
      <c r="J21" s="57">
        <f>J151</f>
        <v>0</v>
      </c>
      <c r="K21" s="57"/>
      <c r="L21" s="57">
        <f t="shared" si="0"/>
        <v>0</v>
      </c>
      <c r="M21" s="58"/>
    </row>
    <row r="22" spans="1:14" ht="20.100000000000001" customHeight="1">
      <c r="A22" s="64" t="s">
        <v>107</v>
      </c>
      <c r="B22" s="54"/>
      <c r="C22" s="55"/>
      <c r="D22" s="56" t="s">
        <v>109</v>
      </c>
      <c r="E22" s="57"/>
      <c r="F22" s="57">
        <f>SUM(F7:F21)</f>
        <v>0</v>
      </c>
      <c r="G22" s="60"/>
      <c r="H22" s="57">
        <f>SUM(H7:H21)</f>
        <v>0</v>
      </c>
      <c r="I22" s="57"/>
      <c r="J22" s="57">
        <f>SUM(J7:J21)</f>
        <v>0</v>
      </c>
      <c r="K22" s="57"/>
      <c r="L22" s="57">
        <f t="shared" si="0"/>
        <v>0</v>
      </c>
      <c r="M22" s="58"/>
    </row>
    <row r="23" spans="1:14" ht="20.100000000000001" customHeight="1">
      <c r="A23" s="65" t="s">
        <v>133</v>
      </c>
      <c r="B23" s="66"/>
      <c r="C23" s="66"/>
      <c r="D23" s="67" t="s">
        <v>134</v>
      </c>
      <c r="E23" s="68"/>
      <c r="F23" s="68">
        <f>F22*2</f>
        <v>0</v>
      </c>
      <c r="G23" s="68"/>
      <c r="H23" s="68">
        <f>H22*2</f>
        <v>0</v>
      </c>
      <c r="I23" s="68"/>
      <c r="J23" s="68">
        <f>J22*2</f>
        <v>0</v>
      </c>
      <c r="K23" s="68"/>
      <c r="L23" s="68">
        <f>F23+H23+J23</f>
        <v>0</v>
      </c>
      <c r="M23" s="69"/>
    </row>
    <row r="24" spans="1:14" ht="20.100000000000001" customHeight="1">
      <c r="A24" s="63" t="str">
        <f>A152</f>
        <v>16. 옥상배기-지하폐수처리조</v>
      </c>
      <c r="B24" s="54"/>
      <c r="C24" s="55"/>
      <c r="D24" s="56" t="s">
        <v>154</v>
      </c>
      <c r="E24" s="57"/>
      <c r="F24" s="57">
        <f>F160</f>
        <v>0</v>
      </c>
      <c r="G24" s="60"/>
      <c r="H24" s="57">
        <f>H160</f>
        <v>0</v>
      </c>
      <c r="I24" s="57"/>
      <c r="J24" s="57">
        <f>J160</f>
        <v>0</v>
      </c>
      <c r="K24" s="57"/>
      <c r="L24" s="57">
        <f>F24+H24+J24</f>
        <v>0</v>
      </c>
      <c r="M24" s="58"/>
    </row>
    <row r="25" spans="1:14" ht="20.100000000000001" customHeight="1">
      <c r="A25" s="63" t="str">
        <f>A161</f>
        <v>17. 옥상배기-직원식당 주방용</v>
      </c>
      <c r="B25" s="54"/>
      <c r="C25" s="55"/>
      <c r="D25" s="56" t="s">
        <v>154</v>
      </c>
      <c r="E25" s="57"/>
      <c r="F25" s="57">
        <f>F169</f>
        <v>0</v>
      </c>
      <c r="G25" s="60"/>
      <c r="H25" s="57">
        <f>H169</f>
        <v>0</v>
      </c>
      <c r="I25" s="57"/>
      <c r="J25" s="57">
        <f>J169</f>
        <v>0</v>
      </c>
      <c r="K25" s="57"/>
      <c r="L25" s="57">
        <f t="shared" ref="L25:L28" si="1">F25+H25+J25</f>
        <v>0</v>
      </c>
      <c r="M25" s="58"/>
    </row>
    <row r="26" spans="1:14" ht="20.100000000000001" customHeight="1">
      <c r="A26" s="63" t="str">
        <f>A179</f>
        <v>19. 옥상배기-장례식장 분양실</v>
      </c>
      <c r="B26" s="54"/>
      <c r="C26" s="55"/>
      <c r="D26" s="56" t="s">
        <v>154</v>
      </c>
      <c r="E26" s="57"/>
      <c r="F26" s="57">
        <f>F187</f>
        <v>0</v>
      </c>
      <c r="G26" s="60"/>
      <c r="H26" s="57">
        <f>H187</f>
        <v>0</v>
      </c>
      <c r="I26" s="57"/>
      <c r="J26" s="57">
        <f>J187</f>
        <v>0</v>
      </c>
      <c r="K26" s="57"/>
      <c r="L26" s="57">
        <f t="shared" si="1"/>
        <v>0</v>
      </c>
      <c r="M26" s="58"/>
    </row>
    <row r="27" spans="1:14" ht="20.100000000000001" customHeight="1">
      <c r="A27" s="63" t="str">
        <f>A188</f>
        <v>20. 옥상배기-장례식장 분양실 보조주방</v>
      </c>
      <c r="B27" s="54"/>
      <c r="C27" s="55"/>
      <c r="D27" s="56" t="s">
        <v>154</v>
      </c>
      <c r="E27" s="57"/>
      <c r="F27" s="57">
        <f>F193</f>
        <v>0</v>
      </c>
      <c r="G27" s="60"/>
      <c r="H27" s="57">
        <f>H193</f>
        <v>0</v>
      </c>
      <c r="I27" s="57"/>
      <c r="J27" s="57">
        <f>J193</f>
        <v>0</v>
      </c>
      <c r="K27" s="57"/>
      <c r="L27" s="57">
        <f t="shared" si="1"/>
        <v>0</v>
      </c>
      <c r="M27" s="58"/>
    </row>
    <row r="28" spans="1:14" ht="20.100000000000001" customHeight="1">
      <c r="A28" s="63" t="str">
        <f>A194</f>
        <v>21. 파티클측정 및 보고서제출</v>
      </c>
      <c r="B28" s="54"/>
      <c r="C28" s="55"/>
      <c r="D28" s="56" t="s">
        <v>155</v>
      </c>
      <c r="E28" s="57"/>
      <c r="F28" s="57">
        <f>F196</f>
        <v>0</v>
      </c>
      <c r="G28" s="60"/>
      <c r="H28" s="57">
        <f>H196</f>
        <v>0</v>
      </c>
      <c r="I28" s="57"/>
      <c r="J28" s="57">
        <f>J196</f>
        <v>0</v>
      </c>
      <c r="K28" s="57"/>
      <c r="L28" s="57">
        <f t="shared" si="1"/>
        <v>0</v>
      </c>
      <c r="M28" s="58"/>
    </row>
    <row r="29" spans="1:14" ht="20.100000000000001" customHeight="1">
      <c r="A29" s="65" t="s">
        <v>133</v>
      </c>
      <c r="B29" s="70"/>
      <c r="C29" s="71"/>
      <c r="D29" s="67" t="s">
        <v>110</v>
      </c>
      <c r="E29" s="72"/>
      <c r="F29" s="73">
        <f>SUM(F24:F28)</f>
        <v>0</v>
      </c>
      <c r="G29" s="73"/>
      <c r="H29" s="73">
        <f>SUM(H24:H28)</f>
        <v>0</v>
      </c>
      <c r="I29" s="73"/>
      <c r="J29" s="73">
        <f>SUM(J24:J28)</f>
        <v>0</v>
      </c>
      <c r="K29" s="73"/>
      <c r="L29" s="73">
        <f>F29+H29+J29</f>
        <v>0</v>
      </c>
      <c r="M29" s="74"/>
    </row>
    <row r="30" spans="1:14" ht="20.100000000000001" customHeight="1">
      <c r="A30" s="53"/>
      <c r="B30" s="54"/>
      <c r="C30" s="55"/>
      <c r="D30" s="56"/>
      <c r="E30" s="57"/>
      <c r="F30" s="57"/>
      <c r="G30" s="60"/>
      <c r="H30" s="57"/>
      <c r="I30" s="57"/>
      <c r="J30" s="57"/>
      <c r="K30" s="57"/>
      <c r="L30" s="57"/>
      <c r="M30" s="58"/>
    </row>
    <row r="31" spans="1:14" ht="20.100000000000001" customHeight="1">
      <c r="A31" s="53"/>
      <c r="B31" s="54"/>
      <c r="C31" s="55"/>
      <c r="D31" s="56"/>
      <c r="E31" s="57"/>
      <c r="F31" s="57"/>
      <c r="G31" s="60"/>
      <c r="H31" s="57"/>
      <c r="I31" s="57"/>
      <c r="J31" s="57"/>
      <c r="K31" s="57"/>
      <c r="L31" s="57"/>
      <c r="M31" s="58"/>
    </row>
    <row r="32" spans="1:14" ht="20.100000000000001" customHeight="1">
      <c r="A32" s="53"/>
      <c r="B32" s="54"/>
      <c r="C32" s="55"/>
      <c r="D32" s="56"/>
      <c r="E32" s="57"/>
      <c r="F32" s="57"/>
      <c r="G32" s="60"/>
      <c r="H32" s="57"/>
      <c r="I32" s="57"/>
      <c r="J32" s="57"/>
      <c r="K32" s="57"/>
      <c r="L32" s="57"/>
      <c r="M32" s="58"/>
    </row>
    <row r="33" spans="1:13" ht="20.100000000000001" customHeight="1">
      <c r="A33" s="53"/>
      <c r="B33" s="54"/>
      <c r="C33" s="55"/>
      <c r="D33" s="56"/>
      <c r="E33" s="57"/>
      <c r="F33" s="57"/>
      <c r="G33" s="60"/>
      <c r="H33" s="57"/>
      <c r="I33" s="57"/>
      <c r="J33" s="57"/>
      <c r="K33" s="57"/>
      <c r="L33" s="57"/>
      <c r="M33" s="58"/>
    </row>
    <row r="34" spans="1:13" ht="20.100000000000001" customHeight="1">
      <c r="A34" s="53"/>
      <c r="B34" s="54"/>
      <c r="C34" s="55"/>
      <c r="D34" s="56"/>
      <c r="E34" s="57"/>
      <c r="F34" s="57"/>
      <c r="G34" s="60"/>
      <c r="H34" s="57"/>
      <c r="I34" s="57"/>
      <c r="J34" s="57"/>
      <c r="K34" s="57"/>
      <c r="L34" s="57"/>
      <c r="M34" s="58"/>
    </row>
    <row r="35" spans="1:13" ht="20.100000000000001" customHeight="1">
      <c r="A35" s="53"/>
      <c r="B35" s="54"/>
      <c r="C35" s="55"/>
      <c r="D35" s="56"/>
      <c r="E35" s="57"/>
      <c r="F35" s="57"/>
      <c r="G35" s="60"/>
      <c r="H35" s="57"/>
      <c r="I35" s="57"/>
      <c r="J35" s="57"/>
      <c r="K35" s="57"/>
      <c r="L35" s="57"/>
      <c r="M35" s="58"/>
    </row>
    <row r="36" spans="1:13" ht="20.100000000000001" customHeight="1">
      <c r="A36" s="53"/>
      <c r="B36" s="54"/>
      <c r="C36" s="55"/>
      <c r="D36" s="56"/>
      <c r="E36" s="57"/>
      <c r="F36" s="57"/>
      <c r="G36" s="60"/>
      <c r="H36" s="57"/>
      <c r="I36" s="57"/>
      <c r="J36" s="57"/>
      <c r="K36" s="57"/>
      <c r="L36" s="57"/>
      <c r="M36" s="58"/>
    </row>
    <row r="37" spans="1:13" ht="20.100000000000001" customHeight="1">
      <c r="A37" s="53"/>
      <c r="B37" s="54"/>
      <c r="C37" s="55"/>
      <c r="D37" s="56"/>
      <c r="E37" s="57"/>
      <c r="F37" s="57"/>
      <c r="G37" s="60"/>
      <c r="H37" s="57"/>
      <c r="I37" s="57"/>
      <c r="J37" s="57"/>
      <c r="K37" s="57"/>
      <c r="L37" s="57"/>
      <c r="M37" s="58"/>
    </row>
    <row r="38" spans="1:13" ht="20.100000000000001" customHeight="1">
      <c r="A38" s="53"/>
      <c r="B38" s="54"/>
      <c r="C38" s="55"/>
      <c r="D38" s="56"/>
      <c r="E38" s="57"/>
      <c r="F38" s="57"/>
      <c r="G38" s="60"/>
      <c r="H38" s="57"/>
      <c r="I38" s="57"/>
      <c r="J38" s="57"/>
      <c r="K38" s="57"/>
      <c r="L38" s="57"/>
      <c r="M38" s="58"/>
    </row>
    <row r="39" spans="1:13" ht="20.100000000000001" customHeight="1">
      <c r="A39" s="53"/>
      <c r="B39" s="54"/>
      <c r="C39" s="55"/>
      <c r="D39" s="56"/>
      <c r="E39" s="57"/>
      <c r="F39" s="57"/>
      <c r="G39" s="60"/>
      <c r="H39" s="57"/>
      <c r="I39" s="57"/>
      <c r="J39" s="57"/>
      <c r="K39" s="57"/>
      <c r="L39" s="57"/>
      <c r="M39" s="58"/>
    </row>
    <row r="40" spans="1:13" ht="20.100000000000001" customHeight="1">
      <c r="A40" s="53"/>
      <c r="B40" s="54"/>
      <c r="C40" s="55"/>
      <c r="D40" s="56"/>
      <c r="E40" s="57"/>
      <c r="F40" s="57"/>
      <c r="G40" s="60"/>
      <c r="H40" s="57"/>
      <c r="I40" s="57"/>
      <c r="J40" s="57"/>
      <c r="K40" s="57"/>
      <c r="L40" s="57"/>
      <c r="M40" s="58"/>
    </row>
    <row r="41" spans="1:13" ht="20.100000000000001" customHeight="1">
      <c r="A41" s="53"/>
      <c r="B41" s="54"/>
      <c r="C41" s="55"/>
      <c r="D41" s="56"/>
      <c r="E41" s="57"/>
      <c r="F41" s="57"/>
      <c r="G41" s="60"/>
      <c r="H41" s="57"/>
      <c r="I41" s="57"/>
      <c r="J41" s="57"/>
      <c r="K41" s="57"/>
      <c r="L41" s="57"/>
      <c r="M41" s="58"/>
    </row>
    <row r="42" spans="1:13" ht="20.100000000000001" customHeight="1">
      <c r="A42" s="53"/>
      <c r="B42" s="54"/>
      <c r="C42" s="55"/>
      <c r="D42" s="56"/>
      <c r="E42" s="57"/>
      <c r="F42" s="57"/>
      <c r="G42" s="60"/>
      <c r="H42" s="57"/>
      <c r="I42" s="57"/>
      <c r="J42" s="57"/>
      <c r="K42" s="57"/>
      <c r="L42" s="57"/>
      <c r="M42" s="58"/>
    </row>
    <row r="43" spans="1:13" ht="20.100000000000001" customHeight="1">
      <c r="A43" s="53"/>
      <c r="B43" s="54"/>
      <c r="C43" s="55"/>
      <c r="D43" s="56"/>
      <c r="E43" s="57"/>
      <c r="F43" s="57"/>
      <c r="G43" s="60"/>
      <c r="H43" s="57"/>
      <c r="I43" s="57"/>
      <c r="J43" s="57"/>
      <c r="K43" s="57"/>
      <c r="L43" s="57"/>
      <c r="M43" s="58"/>
    </row>
    <row r="44" spans="1:13" ht="20.100000000000001" customHeight="1">
      <c r="A44" s="53"/>
      <c r="B44" s="54"/>
      <c r="C44" s="55"/>
      <c r="D44" s="56"/>
      <c r="E44" s="57"/>
      <c r="F44" s="57"/>
      <c r="G44" s="60"/>
      <c r="H44" s="57"/>
      <c r="I44" s="57"/>
      <c r="J44" s="57"/>
      <c r="K44" s="57"/>
      <c r="L44" s="57"/>
      <c r="M44" s="58"/>
    </row>
    <row r="45" spans="1:13" ht="20.100000000000001" customHeight="1">
      <c r="A45" s="53"/>
      <c r="B45" s="54"/>
      <c r="C45" s="55"/>
      <c r="D45" s="56"/>
      <c r="E45" s="57"/>
      <c r="F45" s="57"/>
      <c r="G45" s="60"/>
      <c r="H45" s="57"/>
      <c r="I45" s="57"/>
      <c r="J45" s="57"/>
      <c r="K45" s="57"/>
      <c r="L45" s="57"/>
      <c r="M45" s="58"/>
    </row>
    <row r="46" spans="1:13" ht="20.100000000000001" customHeight="1">
      <c r="A46" s="75" t="s">
        <v>135</v>
      </c>
      <c r="B46" s="54"/>
      <c r="C46" s="55"/>
      <c r="D46" s="56"/>
      <c r="E46" s="57"/>
      <c r="F46" s="57">
        <f>F23+F29</f>
        <v>0</v>
      </c>
      <c r="G46" s="57"/>
      <c r="H46" s="57">
        <f>H23+H29</f>
        <v>0</v>
      </c>
      <c r="I46" s="57"/>
      <c r="J46" s="57">
        <f>J23+J29</f>
        <v>0</v>
      </c>
      <c r="K46" s="57"/>
      <c r="L46" s="57">
        <f>F46+H46+J46</f>
        <v>0</v>
      </c>
      <c r="M46" s="61"/>
    </row>
    <row r="47" spans="1:13" ht="20.100000000000001" customHeight="1">
      <c r="A47" s="75"/>
      <c r="B47" s="76"/>
      <c r="C47" s="55"/>
      <c r="D47" s="77"/>
      <c r="E47" s="57"/>
      <c r="F47" s="57"/>
      <c r="G47" s="57"/>
      <c r="H47" s="57"/>
      <c r="I47" s="57"/>
      <c r="J47" s="57"/>
      <c r="K47" s="57"/>
      <c r="L47" s="57"/>
      <c r="M47" s="61"/>
    </row>
    <row r="48" spans="1:13" ht="20.100000000000001" customHeight="1">
      <c r="A48" s="78" t="s">
        <v>136</v>
      </c>
      <c r="B48" s="79"/>
      <c r="C48" s="80"/>
      <c r="D48" s="81" t="s">
        <v>111</v>
      </c>
      <c r="E48" s="82"/>
      <c r="F48" s="82">
        <f>F46*2</f>
        <v>0</v>
      </c>
      <c r="G48" s="82"/>
      <c r="H48" s="82">
        <f>H46*2</f>
        <v>0</v>
      </c>
      <c r="I48" s="82"/>
      <c r="J48" s="82">
        <f>J46*2</f>
        <v>0</v>
      </c>
      <c r="K48" s="82"/>
      <c r="L48" s="82">
        <f>F48+H48+J48</f>
        <v>0</v>
      </c>
      <c r="M48" s="83" t="s">
        <v>112</v>
      </c>
    </row>
    <row r="49" spans="1:13" ht="20.100000000000001" customHeight="1">
      <c r="A49" s="105" t="s">
        <v>113</v>
      </c>
      <c r="B49" s="84"/>
      <c r="C49" s="85"/>
      <c r="D49" s="56"/>
      <c r="E49" s="57"/>
      <c r="F49" s="57"/>
      <c r="G49" s="60"/>
      <c r="H49" s="57"/>
      <c r="I49" s="57"/>
      <c r="J49" s="57"/>
      <c r="K49" s="57"/>
      <c r="L49" s="57"/>
      <c r="M49" s="58"/>
    </row>
    <row r="50" spans="1:13" ht="20.100000000000001" customHeight="1">
      <c r="A50" s="20" t="s">
        <v>39</v>
      </c>
      <c r="B50" s="2" t="s">
        <v>45</v>
      </c>
      <c r="C50" s="3" t="s">
        <v>44</v>
      </c>
      <c r="D50" s="14">
        <v>91</v>
      </c>
      <c r="E50" s="5"/>
      <c r="F50" s="5">
        <f>E50*D50</f>
        <v>0</v>
      </c>
      <c r="G50" s="60"/>
      <c r="H50" s="6">
        <f>G50*D50</f>
        <v>0</v>
      </c>
      <c r="I50" s="57"/>
      <c r="J50" s="57"/>
      <c r="K50" s="5"/>
      <c r="L50" s="5">
        <f t="shared" ref="L50:L60" si="2">J50+H50+F50</f>
        <v>0</v>
      </c>
      <c r="M50" s="58"/>
    </row>
    <row r="51" spans="1:13" ht="20.100000000000001" customHeight="1">
      <c r="A51" s="20" t="s">
        <v>39</v>
      </c>
      <c r="B51" s="1" t="s">
        <v>46</v>
      </c>
      <c r="C51" s="3" t="s">
        <v>44</v>
      </c>
      <c r="D51" s="7">
        <v>21</v>
      </c>
      <c r="E51" s="5"/>
      <c r="F51" s="5">
        <f t="shared" ref="F51:F135" si="3">E51*D51</f>
        <v>0</v>
      </c>
      <c r="G51" s="60"/>
      <c r="H51" s="6">
        <f t="shared" ref="H51:H130" si="4">G51*D51</f>
        <v>0</v>
      </c>
      <c r="I51" s="57"/>
      <c r="J51" s="57"/>
      <c r="K51" s="5"/>
      <c r="L51" s="5">
        <f t="shared" si="2"/>
        <v>0</v>
      </c>
      <c r="M51" s="58"/>
    </row>
    <row r="52" spans="1:13" ht="20.100000000000001" customHeight="1">
      <c r="A52" s="20" t="s">
        <v>39</v>
      </c>
      <c r="B52" s="1" t="s">
        <v>47</v>
      </c>
      <c r="C52" s="3" t="s">
        <v>44</v>
      </c>
      <c r="D52" s="7">
        <v>72</v>
      </c>
      <c r="E52" s="5"/>
      <c r="F52" s="5">
        <f t="shared" si="3"/>
        <v>0</v>
      </c>
      <c r="G52" s="60"/>
      <c r="H52" s="6">
        <f t="shared" si="4"/>
        <v>0</v>
      </c>
      <c r="I52" s="57"/>
      <c r="J52" s="57"/>
      <c r="K52" s="5"/>
      <c r="L52" s="5">
        <f t="shared" si="2"/>
        <v>0</v>
      </c>
      <c r="M52" s="58"/>
    </row>
    <row r="53" spans="1:13" ht="20.100000000000001" customHeight="1">
      <c r="A53" s="20" t="s">
        <v>39</v>
      </c>
      <c r="B53" s="1" t="s">
        <v>48</v>
      </c>
      <c r="C53" s="3" t="s">
        <v>44</v>
      </c>
      <c r="D53" s="7">
        <v>19</v>
      </c>
      <c r="E53" s="5"/>
      <c r="F53" s="5">
        <f t="shared" si="3"/>
        <v>0</v>
      </c>
      <c r="G53" s="60"/>
      <c r="H53" s="6">
        <f t="shared" si="4"/>
        <v>0</v>
      </c>
      <c r="I53" s="57"/>
      <c r="J53" s="57"/>
      <c r="K53" s="5"/>
      <c r="L53" s="5">
        <f t="shared" si="2"/>
        <v>0</v>
      </c>
      <c r="M53" s="58"/>
    </row>
    <row r="54" spans="1:13" ht="20.100000000000001" customHeight="1">
      <c r="A54" s="20" t="s">
        <v>39</v>
      </c>
      <c r="B54" s="1" t="s">
        <v>49</v>
      </c>
      <c r="C54" s="3" t="s">
        <v>44</v>
      </c>
      <c r="D54" s="7">
        <v>1</v>
      </c>
      <c r="E54" s="5"/>
      <c r="F54" s="5">
        <f t="shared" si="3"/>
        <v>0</v>
      </c>
      <c r="G54" s="60"/>
      <c r="H54" s="6">
        <f t="shared" si="4"/>
        <v>0</v>
      </c>
      <c r="I54" s="57"/>
      <c r="J54" s="57"/>
      <c r="K54" s="5"/>
      <c r="L54" s="5">
        <f t="shared" si="2"/>
        <v>0</v>
      </c>
      <c r="M54" s="58"/>
    </row>
    <row r="55" spans="1:13" ht="20.100000000000001" customHeight="1">
      <c r="A55" s="20" t="s">
        <v>41</v>
      </c>
      <c r="B55" s="1" t="s">
        <v>50</v>
      </c>
      <c r="C55" s="3" t="s">
        <v>44</v>
      </c>
      <c r="D55" s="7">
        <v>21</v>
      </c>
      <c r="E55" s="5"/>
      <c r="F55" s="5">
        <f t="shared" si="3"/>
        <v>0</v>
      </c>
      <c r="G55" s="60"/>
      <c r="H55" s="6">
        <f t="shared" si="4"/>
        <v>0</v>
      </c>
      <c r="I55" s="57"/>
      <c r="J55" s="57"/>
      <c r="K55" s="5"/>
      <c r="L55" s="5">
        <f t="shared" si="2"/>
        <v>0</v>
      </c>
      <c r="M55" s="58"/>
    </row>
    <row r="56" spans="1:13" ht="20.100000000000001" customHeight="1">
      <c r="A56" s="20" t="s">
        <v>41</v>
      </c>
      <c r="B56" s="1" t="s">
        <v>51</v>
      </c>
      <c r="C56" s="3" t="s">
        <v>44</v>
      </c>
      <c r="D56" s="7">
        <v>32</v>
      </c>
      <c r="E56" s="5"/>
      <c r="F56" s="5">
        <f t="shared" si="3"/>
        <v>0</v>
      </c>
      <c r="G56" s="60"/>
      <c r="H56" s="6">
        <f t="shared" si="4"/>
        <v>0</v>
      </c>
      <c r="I56" s="57"/>
      <c r="J56" s="57"/>
      <c r="K56" s="5"/>
      <c r="L56" s="5">
        <f t="shared" si="2"/>
        <v>0</v>
      </c>
      <c r="M56" s="58"/>
    </row>
    <row r="57" spans="1:13" ht="20.100000000000001" customHeight="1">
      <c r="A57" s="20" t="s">
        <v>41</v>
      </c>
      <c r="B57" s="1" t="s">
        <v>52</v>
      </c>
      <c r="C57" s="3" t="s">
        <v>44</v>
      </c>
      <c r="D57" s="7">
        <v>34</v>
      </c>
      <c r="E57" s="5"/>
      <c r="F57" s="5">
        <f t="shared" si="3"/>
        <v>0</v>
      </c>
      <c r="G57" s="60"/>
      <c r="H57" s="6">
        <f t="shared" si="4"/>
        <v>0</v>
      </c>
      <c r="I57" s="57"/>
      <c r="J57" s="57"/>
      <c r="K57" s="5"/>
      <c r="L57" s="5">
        <f t="shared" si="2"/>
        <v>0</v>
      </c>
      <c r="M57" s="58"/>
    </row>
    <row r="58" spans="1:13" ht="20.100000000000001" customHeight="1">
      <c r="A58" s="20" t="s">
        <v>41</v>
      </c>
      <c r="B58" s="1" t="s">
        <v>53</v>
      </c>
      <c r="C58" s="3" t="s">
        <v>44</v>
      </c>
      <c r="D58" s="7">
        <v>20</v>
      </c>
      <c r="E58" s="5"/>
      <c r="F58" s="5">
        <f t="shared" si="3"/>
        <v>0</v>
      </c>
      <c r="G58" s="60"/>
      <c r="H58" s="6">
        <f t="shared" si="4"/>
        <v>0</v>
      </c>
      <c r="I58" s="57"/>
      <c r="J58" s="57"/>
      <c r="K58" s="5"/>
      <c r="L58" s="5">
        <f t="shared" si="2"/>
        <v>0</v>
      </c>
      <c r="M58" s="58"/>
    </row>
    <row r="59" spans="1:13" ht="20.100000000000001" customHeight="1">
      <c r="A59" s="20" t="s">
        <v>41</v>
      </c>
      <c r="B59" s="1" t="s">
        <v>54</v>
      </c>
      <c r="C59" s="3" t="s">
        <v>44</v>
      </c>
      <c r="D59" s="7">
        <v>39</v>
      </c>
      <c r="E59" s="5"/>
      <c r="F59" s="5">
        <f t="shared" si="3"/>
        <v>0</v>
      </c>
      <c r="G59" s="60"/>
      <c r="H59" s="6">
        <f t="shared" si="4"/>
        <v>0</v>
      </c>
      <c r="I59" s="57"/>
      <c r="J59" s="57"/>
      <c r="K59" s="5"/>
      <c r="L59" s="5">
        <f t="shared" si="2"/>
        <v>0</v>
      </c>
      <c r="M59" s="58"/>
    </row>
    <row r="60" spans="1:13" ht="20.100000000000001" customHeight="1">
      <c r="A60" s="20" t="s">
        <v>41</v>
      </c>
      <c r="B60" s="1" t="s">
        <v>55</v>
      </c>
      <c r="C60" s="3" t="s">
        <v>44</v>
      </c>
      <c r="D60" s="7">
        <v>57</v>
      </c>
      <c r="E60" s="5"/>
      <c r="F60" s="5">
        <f t="shared" si="3"/>
        <v>0</v>
      </c>
      <c r="G60" s="60"/>
      <c r="H60" s="6">
        <f t="shared" si="4"/>
        <v>0</v>
      </c>
      <c r="I60" s="57"/>
      <c r="J60" s="57"/>
      <c r="K60" s="5"/>
      <c r="L60" s="5">
        <f t="shared" si="2"/>
        <v>0</v>
      </c>
      <c r="M60" s="58"/>
    </row>
    <row r="61" spans="1:13" ht="20.100000000000001" customHeight="1">
      <c r="A61" s="21" t="s">
        <v>107</v>
      </c>
      <c r="B61" s="9"/>
      <c r="C61" s="10"/>
      <c r="D61" s="13"/>
      <c r="E61" s="11"/>
      <c r="F61" s="11">
        <f>SUM(F50:F60)</f>
        <v>0</v>
      </c>
      <c r="G61" s="72"/>
      <c r="H61" s="11">
        <f>SUM(H50:H60)</f>
        <v>0</v>
      </c>
      <c r="I61" s="72"/>
      <c r="J61" s="72"/>
      <c r="K61" s="11"/>
      <c r="L61" s="11">
        <f>SUM(L50:L60)</f>
        <v>0</v>
      </c>
      <c r="M61" s="74"/>
    </row>
    <row r="62" spans="1:13" ht="20.100000000000001" customHeight="1">
      <c r="A62" s="106" t="s">
        <v>114</v>
      </c>
      <c r="B62" s="1"/>
      <c r="C62" s="3"/>
      <c r="D62" s="7"/>
      <c r="E62" s="5"/>
      <c r="F62" s="5"/>
      <c r="G62" s="87"/>
      <c r="H62" s="6"/>
      <c r="I62" s="87"/>
      <c r="J62" s="87"/>
      <c r="K62" s="5"/>
      <c r="L62" s="5"/>
      <c r="M62" s="86"/>
    </row>
    <row r="63" spans="1:13" ht="20.100000000000001" customHeight="1">
      <c r="A63" s="22" t="s">
        <v>39</v>
      </c>
      <c r="B63" s="1" t="s">
        <v>48</v>
      </c>
      <c r="C63" s="3" t="s">
        <v>43</v>
      </c>
      <c r="D63" s="7">
        <v>3</v>
      </c>
      <c r="E63" s="5"/>
      <c r="F63" s="5">
        <f>E63*D63</f>
        <v>0</v>
      </c>
      <c r="G63" s="60"/>
      <c r="H63" s="6">
        <f>G63*D63</f>
        <v>0</v>
      </c>
      <c r="I63" s="57"/>
      <c r="J63" s="57"/>
      <c r="K63" s="5"/>
      <c r="L63" s="5">
        <f>J63+H63+F63</f>
        <v>0</v>
      </c>
      <c r="M63" s="58"/>
    </row>
    <row r="64" spans="1:13" ht="20.100000000000001" customHeight="1">
      <c r="A64" s="22" t="s">
        <v>41</v>
      </c>
      <c r="B64" s="1" t="s">
        <v>56</v>
      </c>
      <c r="C64" s="3" t="s">
        <v>43</v>
      </c>
      <c r="D64" s="7">
        <v>3</v>
      </c>
      <c r="E64" s="5"/>
      <c r="F64" s="5">
        <f>E64*D64</f>
        <v>0</v>
      </c>
      <c r="G64" s="60"/>
      <c r="H64" s="6">
        <f>G64*D64</f>
        <v>0</v>
      </c>
      <c r="I64" s="57"/>
      <c r="J64" s="57"/>
      <c r="K64" s="5"/>
      <c r="L64" s="5">
        <f>J64+H64+F64</f>
        <v>0</v>
      </c>
      <c r="M64" s="58"/>
    </row>
    <row r="65" spans="1:13" ht="20.100000000000001" customHeight="1">
      <c r="A65" s="21" t="s">
        <v>107</v>
      </c>
      <c r="B65" s="9"/>
      <c r="C65" s="10"/>
      <c r="D65" s="13"/>
      <c r="E65" s="11"/>
      <c r="F65" s="11">
        <f>SUM(F63:F64)</f>
        <v>0</v>
      </c>
      <c r="G65" s="72"/>
      <c r="H65" s="12">
        <f>SUM(H63:H64)</f>
        <v>0</v>
      </c>
      <c r="I65" s="72"/>
      <c r="J65" s="72"/>
      <c r="K65" s="11"/>
      <c r="L65" s="11">
        <f>SUM(L63:L64)</f>
        <v>0</v>
      </c>
      <c r="M65" s="74"/>
    </row>
    <row r="66" spans="1:13" ht="20.100000000000001" customHeight="1">
      <c r="A66" s="106" t="s">
        <v>115</v>
      </c>
      <c r="B66" s="1"/>
      <c r="C66" s="3"/>
      <c r="D66" s="7"/>
      <c r="E66" s="5"/>
      <c r="F66" s="5"/>
      <c r="G66" s="87"/>
      <c r="H66" s="6"/>
      <c r="I66" s="87"/>
      <c r="J66" s="87"/>
      <c r="K66" s="5"/>
      <c r="L66" s="5"/>
      <c r="M66" s="86"/>
    </row>
    <row r="67" spans="1:13" ht="20.100000000000001" customHeight="1">
      <c r="A67" s="22" t="s">
        <v>39</v>
      </c>
      <c r="B67" s="1" t="s">
        <v>48</v>
      </c>
      <c r="C67" s="3" t="s">
        <v>43</v>
      </c>
      <c r="D67" s="7">
        <v>18</v>
      </c>
      <c r="E67" s="5"/>
      <c r="F67" s="5">
        <f>E67*D67</f>
        <v>0</v>
      </c>
      <c r="G67" s="60"/>
      <c r="H67" s="6">
        <f>G67*D67</f>
        <v>0</v>
      </c>
      <c r="I67" s="57"/>
      <c r="J67" s="57"/>
      <c r="K67" s="5"/>
      <c r="L67" s="5">
        <f>J67+H67+F67</f>
        <v>0</v>
      </c>
      <c r="M67" s="58" t="s">
        <v>144</v>
      </c>
    </row>
    <row r="68" spans="1:13" ht="20.100000000000001" customHeight="1">
      <c r="A68" s="22" t="s">
        <v>39</v>
      </c>
      <c r="B68" s="1" t="s">
        <v>58</v>
      </c>
      <c r="C68" s="3" t="s">
        <v>43</v>
      </c>
      <c r="D68" s="7">
        <v>5</v>
      </c>
      <c r="E68" s="5"/>
      <c r="F68" s="5">
        <f>E68*D68</f>
        <v>0</v>
      </c>
      <c r="G68" s="60"/>
      <c r="H68" s="6">
        <f t="shared" ref="H68:H70" si="5">G68*D68</f>
        <v>0</v>
      </c>
      <c r="I68" s="57"/>
      <c r="J68" s="57"/>
      <c r="K68" s="5"/>
      <c r="L68" s="5">
        <f>J68+H68+F68</f>
        <v>0</v>
      </c>
      <c r="M68" s="58" t="s">
        <v>144</v>
      </c>
    </row>
    <row r="69" spans="1:13" ht="20.100000000000001" customHeight="1">
      <c r="A69" s="22" t="s">
        <v>41</v>
      </c>
      <c r="B69" s="1" t="s">
        <v>56</v>
      </c>
      <c r="C69" s="3" t="s">
        <v>43</v>
      </c>
      <c r="D69" s="7">
        <v>18</v>
      </c>
      <c r="E69" s="5"/>
      <c r="F69" s="5">
        <f>E69*D69</f>
        <v>0</v>
      </c>
      <c r="G69" s="60"/>
      <c r="H69" s="6">
        <f t="shared" si="5"/>
        <v>0</v>
      </c>
      <c r="I69" s="57"/>
      <c r="J69" s="57"/>
      <c r="K69" s="5"/>
      <c r="L69" s="5">
        <f>J69+H69+F69</f>
        <v>0</v>
      </c>
      <c r="M69" s="58" t="s">
        <v>144</v>
      </c>
    </row>
    <row r="70" spans="1:13" ht="20.100000000000001" customHeight="1">
      <c r="A70" s="22" t="s">
        <v>41</v>
      </c>
      <c r="B70" s="1" t="s">
        <v>55</v>
      </c>
      <c r="C70" s="3" t="s">
        <v>43</v>
      </c>
      <c r="D70" s="7">
        <v>5</v>
      </c>
      <c r="E70" s="5"/>
      <c r="F70" s="5">
        <f>E70*D70</f>
        <v>0</v>
      </c>
      <c r="G70" s="60"/>
      <c r="H70" s="6">
        <f t="shared" si="5"/>
        <v>0</v>
      </c>
      <c r="I70" s="57"/>
      <c r="J70" s="57"/>
      <c r="K70" s="5"/>
      <c r="L70" s="5">
        <f>J70+H70+F70</f>
        <v>0</v>
      </c>
      <c r="M70" s="58" t="s">
        <v>144</v>
      </c>
    </row>
    <row r="71" spans="1:13" ht="20.100000000000001" customHeight="1">
      <c r="A71" s="21" t="s">
        <v>107</v>
      </c>
      <c r="B71" s="9"/>
      <c r="C71" s="10"/>
      <c r="D71" s="13"/>
      <c r="E71" s="11"/>
      <c r="F71" s="11">
        <f>SUM(F67:F70)</f>
        <v>0</v>
      </c>
      <c r="G71" s="72"/>
      <c r="H71" s="11">
        <f>SUM(H67:H70)</f>
        <v>0</v>
      </c>
      <c r="I71" s="72"/>
      <c r="J71" s="72"/>
      <c r="K71" s="11"/>
      <c r="L71" s="11">
        <f>SUM(L67:L70)</f>
        <v>0</v>
      </c>
      <c r="M71" s="74"/>
    </row>
    <row r="72" spans="1:13" ht="20.100000000000001" customHeight="1">
      <c r="A72" s="106" t="s">
        <v>116</v>
      </c>
      <c r="B72" s="1"/>
      <c r="C72" s="3"/>
      <c r="D72" s="7"/>
      <c r="E72" s="5"/>
      <c r="F72" s="5"/>
      <c r="G72" s="87"/>
      <c r="H72" s="6"/>
      <c r="I72" s="87"/>
      <c r="J72" s="87"/>
      <c r="K72" s="5"/>
      <c r="L72" s="5"/>
      <c r="M72" s="86"/>
    </row>
    <row r="73" spans="1:13" ht="20.100000000000001" customHeight="1">
      <c r="A73" s="22" t="s">
        <v>39</v>
      </c>
      <c r="B73" s="1" t="s">
        <v>47</v>
      </c>
      <c r="C73" s="3" t="s">
        <v>43</v>
      </c>
      <c r="D73" s="7">
        <v>5</v>
      </c>
      <c r="E73" s="5"/>
      <c r="F73" s="5">
        <f>E73*D73</f>
        <v>0</v>
      </c>
      <c r="G73" s="60"/>
      <c r="H73" s="6">
        <f>G73*D73</f>
        <v>0</v>
      </c>
      <c r="I73" s="57"/>
      <c r="J73" s="57"/>
      <c r="K73" s="5"/>
      <c r="L73" s="5">
        <f>J73+H73+F73</f>
        <v>0</v>
      </c>
      <c r="M73" s="58"/>
    </row>
    <row r="74" spans="1:13" ht="20.100000000000001" customHeight="1">
      <c r="A74" s="22" t="s">
        <v>39</v>
      </c>
      <c r="B74" s="1" t="s">
        <v>48</v>
      </c>
      <c r="C74" s="3" t="s">
        <v>43</v>
      </c>
      <c r="D74" s="7">
        <v>1</v>
      </c>
      <c r="E74" s="5"/>
      <c r="F74" s="5">
        <f>E74*D74</f>
        <v>0</v>
      </c>
      <c r="G74" s="60"/>
      <c r="H74" s="6">
        <f>G74*D74</f>
        <v>0</v>
      </c>
      <c r="I74" s="57"/>
      <c r="J74" s="57"/>
      <c r="K74" s="5"/>
      <c r="L74" s="5">
        <f>J74+H74+F74</f>
        <v>0</v>
      </c>
      <c r="M74" s="58"/>
    </row>
    <row r="75" spans="1:13" ht="20.100000000000001" customHeight="1">
      <c r="A75" s="22" t="s">
        <v>41</v>
      </c>
      <c r="B75" s="1" t="s">
        <v>55</v>
      </c>
      <c r="C75" s="3" t="s">
        <v>43</v>
      </c>
      <c r="D75" s="7">
        <v>5</v>
      </c>
      <c r="E75" s="5"/>
      <c r="F75" s="5">
        <f>E75*D75</f>
        <v>0</v>
      </c>
      <c r="G75" s="60"/>
      <c r="H75" s="6">
        <f>G75*D75</f>
        <v>0</v>
      </c>
      <c r="I75" s="57"/>
      <c r="J75" s="57"/>
      <c r="K75" s="5"/>
      <c r="L75" s="5">
        <f>J75+H75+F75</f>
        <v>0</v>
      </c>
      <c r="M75" s="58"/>
    </row>
    <row r="76" spans="1:13" ht="20.100000000000001" customHeight="1">
      <c r="A76" s="22" t="s">
        <v>41</v>
      </c>
      <c r="B76" s="1" t="s">
        <v>56</v>
      </c>
      <c r="C76" s="3" t="s">
        <v>43</v>
      </c>
      <c r="D76" s="7">
        <v>1</v>
      </c>
      <c r="E76" s="5"/>
      <c r="F76" s="5">
        <f>E76*D76</f>
        <v>0</v>
      </c>
      <c r="G76" s="60"/>
      <c r="H76" s="6">
        <f>G76*D76</f>
        <v>0</v>
      </c>
      <c r="I76" s="57"/>
      <c r="J76" s="57"/>
      <c r="K76" s="5"/>
      <c r="L76" s="5">
        <f>J76+H76+F76</f>
        <v>0</v>
      </c>
      <c r="M76" s="58"/>
    </row>
    <row r="77" spans="1:13" ht="20.100000000000001" customHeight="1">
      <c r="A77" s="21" t="s">
        <v>107</v>
      </c>
      <c r="B77" s="9"/>
      <c r="C77" s="10"/>
      <c r="D77" s="13"/>
      <c r="E77" s="11"/>
      <c r="F77" s="11">
        <f>SUM(F73:F76)</f>
        <v>0</v>
      </c>
      <c r="G77" s="72"/>
      <c r="H77" s="12">
        <f>SUM(H73:H76)</f>
        <v>0</v>
      </c>
      <c r="I77" s="72"/>
      <c r="J77" s="72"/>
      <c r="K77" s="11"/>
      <c r="L77" s="11">
        <f>SUM(L73:L76)</f>
        <v>0</v>
      </c>
      <c r="M77" s="74"/>
    </row>
    <row r="78" spans="1:13" ht="20.100000000000001" customHeight="1">
      <c r="A78" s="105" t="s">
        <v>117</v>
      </c>
      <c r="B78" s="84"/>
      <c r="C78" s="3"/>
      <c r="D78" s="7"/>
      <c r="E78" s="5"/>
      <c r="F78" s="5"/>
      <c r="G78" s="60"/>
      <c r="H78" s="6"/>
      <c r="I78" s="57"/>
      <c r="J78" s="57"/>
      <c r="K78" s="5"/>
      <c r="L78" s="5"/>
      <c r="M78" s="58"/>
    </row>
    <row r="79" spans="1:13" ht="20.100000000000001" customHeight="1">
      <c r="A79" s="22" t="s">
        <v>39</v>
      </c>
      <c r="B79" s="1" t="s">
        <v>48</v>
      </c>
      <c r="C79" s="3" t="s">
        <v>43</v>
      </c>
      <c r="D79" s="7">
        <v>60</v>
      </c>
      <c r="E79" s="5"/>
      <c r="F79" s="5">
        <f t="shared" ref="F79:F85" si="6">E79*D79</f>
        <v>0</v>
      </c>
      <c r="G79" s="60"/>
      <c r="H79" s="6">
        <f t="shared" ref="H79:H85" si="7">G79*D79</f>
        <v>0</v>
      </c>
      <c r="I79" s="57"/>
      <c r="J79" s="57"/>
      <c r="K79" s="5"/>
      <c r="L79" s="5">
        <f t="shared" ref="L79:L85" si="8">J79+H79+F79</f>
        <v>0</v>
      </c>
      <c r="M79" s="58"/>
    </row>
    <row r="80" spans="1:13" ht="20.100000000000001" customHeight="1">
      <c r="A80" s="22" t="s">
        <v>39</v>
      </c>
      <c r="B80" s="1" t="s">
        <v>47</v>
      </c>
      <c r="C80" s="3" t="s">
        <v>43</v>
      </c>
      <c r="D80" s="7">
        <v>26</v>
      </c>
      <c r="E80" s="5"/>
      <c r="F80" s="5">
        <f t="shared" si="6"/>
        <v>0</v>
      </c>
      <c r="G80" s="60"/>
      <c r="H80" s="6">
        <f t="shared" si="7"/>
        <v>0</v>
      </c>
      <c r="I80" s="57"/>
      <c r="J80" s="57"/>
      <c r="K80" s="5"/>
      <c r="L80" s="5">
        <f t="shared" si="8"/>
        <v>0</v>
      </c>
      <c r="M80" s="58"/>
    </row>
    <row r="81" spans="1:13" ht="20.100000000000001" customHeight="1">
      <c r="A81" s="22" t="s">
        <v>39</v>
      </c>
      <c r="B81" s="1" t="s">
        <v>49</v>
      </c>
      <c r="C81" s="3" t="s">
        <v>43</v>
      </c>
      <c r="D81" s="7">
        <v>9</v>
      </c>
      <c r="E81" s="5"/>
      <c r="F81" s="5">
        <f t="shared" si="6"/>
        <v>0</v>
      </c>
      <c r="G81" s="60"/>
      <c r="H81" s="6">
        <f t="shared" si="7"/>
        <v>0</v>
      </c>
      <c r="I81" s="57"/>
      <c r="J81" s="57"/>
      <c r="K81" s="5"/>
      <c r="L81" s="5">
        <f t="shared" si="8"/>
        <v>0</v>
      </c>
      <c r="M81" s="58"/>
    </row>
    <row r="82" spans="1:13" ht="20.100000000000001" customHeight="1">
      <c r="A82" s="22" t="s">
        <v>41</v>
      </c>
      <c r="B82" s="1" t="s">
        <v>55</v>
      </c>
      <c r="C82" s="3" t="s">
        <v>43</v>
      </c>
      <c r="D82" s="7">
        <v>26</v>
      </c>
      <c r="E82" s="5"/>
      <c r="F82" s="5">
        <f t="shared" si="6"/>
        <v>0</v>
      </c>
      <c r="G82" s="60"/>
      <c r="H82" s="6">
        <f t="shared" si="7"/>
        <v>0</v>
      </c>
      <c r="I82" s="57"/>
      <c r="J82" s="57"/>
      <c r="K82" s="5"/>
      <c r="L82" s="5">
        <f t="shared" si="8"/>
        <v>0</v>
      </c>
      <c r="M82" s="58"/>
    </row>
    <row r="83" spans="1:13" ht="20.100000000000001" customHeight="1">
      <c r="A83" s="22" t="s">
        <v>41</v>
      </c>
      <c r="B83" s="1" t="s">
        <v>56</v>
      </c>
      <c r="C83" s="3" t="s">
        <v>43</v>
      </c>
      <c r="D83" s="7">
        <v>69</v>
      </c>
      <c r="E83" s="5"/>
      <c r="F83" s="5">
        <f t="shared" si="6"/>
        <v>0</v>
      </c>
      <c r="G83" s="60"/>
      <c r="H83" s="6">
        <f t="shared" si="7"/>
        <v>0</v>
      </c>
      <c r="I83" s="57"/>
      <c r="J83" s="57"/>
      <c r="K83" s="5"/>
      <c r="L83" s="5">
        <f t="shared" si="8"/>
        <v>0</v>
      </c>
      <c r="M83" s="58"/>
    </row>
    <row r="84" spans="1:13" ht="20.100000000000001" customHeight="1">
      <c r="A84" s="22" t="s">
        <v>39</v>
      </c>
      <c r="B84" s="1" t="s">
        <v>47</v>
      </c>
      <c r="C84" s="3" t="s">
        <v>43</v>
      </c>
      <c r="D84" s="7">
        <v>16</v>
      </c>
      <c r="E84" s="5"/>
      <c r="F84" s="5">
        <f t="shared" si="6"/>
        <v>0</v>
      </c>
      <c r="G84" s="60"/>
      <c r="H84" s="6">
        <f t="shared" si="7"/>
        <v>0</v>
      </c>
      <c r="I84" s="57"/>
      <c r="J84" s="57"/>
      <c r="K84" s="5"/>
      <c r="L84" s="5">
        <f t="shared" si="8"/>
        <v>0</v>
      </c>
      <c r="M84" s="58" t="s">
        <v>142</v>
      </c>
    </row>
    <row r="85" spans="1:13" ht="20.100000000000001" customHeight="1">
      <c r="A85" s="22" t="s">
        <v>41</v>
      </c>
      <c r="B85" s="1" t="s">
        <v>55</v>
      </c>
      <c r="C85" s="3" t="s">
        <v>43</v>
      </c>
      <c r="D85" s="7">
        <v>16</v>
      </c>
      <c r="E85" s="5"/>
      <c r="F85" s="5">
        <f t="shared" si="6"/>
        <v>0</v>
      </c>
      <c r="G85" s="60"/>
      <c r="H85" s="6">
        <f t="shared" si="7"/>
        <v>0</v>
      </c>
      <c r="I85" s="57"/>
      <c r="J85" s="57"/>
      <c r="K85" s="5"/>
      <c r="L85" s="5">
        <f t="shared" si="8"/>
        <v>0</v>
      </c>
      <c r="M85" s="58" t="s">
        <v>143</v>
      </c>
    </row>
    <row r="86" spans="1:13" ht="20.100000000000001" customHeight="1">
      <c r="A86" s="21" t="s">
        <v>107</v>
      </c>
      <c r="B86" s="9"/>
      <c r="C86" s="10"/>
      <c r="D86" s="13"/>
      <c r="E86" s="11"/>
      <c r="F86" s="11">
        <f>SUM(F79:F85)</f>
        <v>0</v>
      </c>
      <c r="G86" s="72"/>
      <c r="H86" s="12">
        <f>SUM(H79:H85)</f>
        <v>0</v>
      </c>
      <c r="I86" s="72"/>
      <c r="J86" s="72"/>
      <c r="K86" s="11"/>
      <c r="L86" s="11">
        <f>SUM(L79:L85)</f>
        <v>0</v>
      </c>
      <c r="M86" s="74"/>
    </row>
    <row r="87" spans="1:13" ht="20.100000000000001" customHeight="1">
      <c r="A87" s="106" t="s">
        <v>118</v>
      </c>
      <c r="B87" s="15"/>
      <c r="C87" s="16"/>
      <c r="D87" s="30"/>
      <c r="E87" s="17"/>
      <c r="F87" s="17"/>
      <c r="G87" s="88"/>
      <c r="H87" s="18"/>
      <c r="I87" s="88"/>
      <c r="J87" s="88"/>
      <c r="K87" s="17"/>
      <c r="L87" s="17"/>
      <c r="M87" s="89"/>
    </row>
    <row r="88" spans="1:13" ht="20.100000000000001" customHeight="1">
      <c r="A88" s="22" t="s">
        <v>39</v>
      </c>
      <c r="B88" s="1" t="s">
        <v>47</v>
      </c>
      <c r="C88" s="3" t="s">
        <v>43</v>
      </c>
      <c r="D88" s="7">
        <v>1</v>
      </c>
      <c r="E88" s="5"/>
      <c r="F88" s="5">
        <f>E88*D88</f>
        <v>0</v>
      </c>
      <c r="G88" s="60"/>
      <c r="H88" s="6">
        <f>G88*D88</f>
        <v>0</v>
      </c>
      <c r="I88" s="57"/>
      <c r="J88" s="57"/>
      <c r="K88" s="5"/>
      <c r="L88" s="5">
        <f>J88+H88+F88</f>
        <v>0</v>
      </c>
      <c r="M88" s="58" t="s">
        <v>141</v>
      </c>
    </row>
    <row r="89" spans="1:13" ht="20.100000000000001" customHeight="1">
      <c r="A89" s="22" t="s">
        <v>41</v>
      </c>
      <c r="B89" s="1" t="s">
        <v>55</v>
      </c>
      <c r="C89" s="3" t="s">
        <v>43</v>
      </c>
      <c r="D89" s="7">
        <v>1</v>
      </c>
      <c r="E89" s="5"/>
      <c r="F89" s="5">
        <f>E89*D89</f>
        <v>0</v>
      </c>
      <c r="G89" s="60"/>
      <c r="H89" s="6">
        <f>G89*D89</f>
        <v>0</v>
      </c>
      <c r="I89" s="57"/>
      <c r="J89" s="57"/>
      <c r="K89" s="5"/>
      <c r="L89" s="5">
        <f>J89+H89+F89</f>
        <v>0</v>
      </c>
      <c r="M89" s="58" t="s">
        <v>141</v>
      </c>
    </row>
    <row r="90" spans="1:13" ht="20.100000000000001" customHeight="1">
      <c r="A90" s="21" t="s">
        <v>107</v>
      </c>
      <c r="B90" s="9"/>
      <c r="C90" s="10"/>
      <c r="D90" s="13"/>
      <c r="E90" s="11"/>
      <c r="F90" s="11">
        <f>SUM(F88:F89)</f>
        <v>0</v>
      </c>
      <c r="G90" s="72"/>
      <c r="H90" s="12">
        <f>SUM(H88:H89)</f>
        <v>0</v>
      </c>
      <c r="I90" s="72"/>
      <c r="J90" s="72"/>
      <c r="K90" s="11"/>
      <c r="L90" s="11">
        <f>SUM(L88:L89)</f>
        <v>0</v>
      </c>
      <c r="M90" s="74"/>
    </row>
    <row r="91" spans="1:13" ht="20.100000000000001" customHeight="1">
      <c r="A91" s="106" t="s">
        <v>119</v>
      </c>
      <c r="B91" s="1"/>
      <c r="C91" s="3"/>
      <c r="D91" s="7"/>
      <c r="E91" s="5"/>
      <c r="F91" s="5"/>
      <c r="G91" s="87"/>
      <c r="H91" s="6"/>
      <c r="I91" s="87"/>
      <c r="J91" s="87"/>
      <c r="K91" s="5"/>
      <c r="L91" s="5"/>
      <c r="M91" s="86"/>
    </row>
    <row r="92" spans="1:13" ht="20.100000000000001" customHeight="1">
      <c r="A92" s="22" t="s">
        <v>39</v>
      </c>
      <c r="B92" s="1" t="s">
        <v>47</v>
      </c>
      <c r="C92" s="3" t="s">
        <v>43</v>
      </c>
      <c r="D92" s="7">
        <v>3</v>
      </c>
      <c r="E92" s="5"/>
      <c r="F92" s="5">
        <f t="shared" ref="F92:F97" si="9">E92*D92</f>
        <v>0</v>
      </c>
      <c r="G92" s="60"/>
      <c r="H92" s="6">
        <f t="shared" ref="H92:H97" si="10">G92*D92</f>
        <v>0</v>
      </c>
      <c r="I92" s="57"/>
      <c r="J92" s="57"/>
      <c r="K92" s="5"/>
      <c r="L92" s="5">
        <f>J92+H92+F92</f>
        <v>0</v>
      </c>
      <c r="M92" s="58" t="s">
        <v>140</v>
      </c>
    </row>
    <row r="93" spans="1:13" ht="20.100000000000001" customHeight="1">
      <c r="A93" s="22" t="s">
        <v>41</v>
      </c>
      <c r="B93" s="1" t="s">
        <v>57</v>
      </c>
      <c r="C93" s="3" t="s">
        <v>43</v>
      </c>
      <c r="D93" s="7">
        <v>3</v>
      </c>
      <c r="E93" s="5"/>
      <c r="F93" s="5">
        <f t="shared" si="9"/>
        <v>0</v>
      </c>
      <c r="G93" s="60"/>
      <c r="H93" s="6">
        <f t="shared" si="10"/>
        <v>0</v>
      </c>
      <c r="I93" s="57"/>
      <c r="J93" s="57"/>
      <c r="K93" s="5"/>
      <c r="L93" s="5">
        <f>J93+H93+F93</f>
        <v>0</v>
      </c>
      <c r="M93" s="58" t="s">
        <v>140</v>
      </c>
    </row>
    <row r="94" spans="1:13" ht="20.100000000000001" customHeight="1">
      <c r="A94" s="22" t="s">
        <v>41</v>
      </c>
      <c r="B94" s="1" t="s">
        <v>55</v>
      </c>
      <c r="C94" s="3" t="s">
        <v>43</v>
      </c>
      <c r="D94" s="7">
        <v>3</v>
      </c>
      <c r="E94" s="5"/>
      <c r="F94" s="5">
        <f t="shared" si="9"/>
        <v>0</v>
      </c>
      <c r="G94" s="60"/>
      <c r="H94" s="6">
        <f t="shared" si="10"/>
        <v>0</v>
      </c>
      <c r="I94" s="57"/>
      <c r="J94" s="57"/>
      <c r="K94" s="5"/>
      <c r="L94" s="5">
        <f>J94+H94+F94</f>
        <v>0</v>
      </c>
      <c r="M94" s="58" t="s">
        <v>140</v>
      </c>
    </row>
    <row r="95" spans="1:13" ht="20.100000000000001" customHeight="1">
      <c r="A95" s="22" t="s">
        <v>39</v>
      </c>
      <c r="B95" s="1" t="s">
        <v>63</v>
      </c>
      <c r="C95" s="3" t="s">
        <v>43</v>
      </c>
      <c r="D95" s="7">
        <v>3</v>
      </c>
      <c r="E95" s="5"/>
      <c r="F95" s="5">
        <f t="shared" si="9"/>
        <v>0</v>
      </c>
      <c r="G95" s="60"/>
      <c r="H95" s="6">
        <f t="shared" si="10"/>
        <v>0</v>
      </c>
      <c r="I95" s="57"/>
      <c r="J95" s="57"/>
      <c r="K95" s="5"/>
      <c r="L95" s="5">
        <f t="shared" ref="L95:L97" si="11">J95+H95+F95</f>
        <v>0</v>
      </c>
      <c r="M95" s="58" t="s">
        <v>64</v>
      </c>
    </row>
    <row r="96" spans="1:13" ht="20.100000000000001" customHeight="1">
      <c r="A96" s="22" t="s">
        <v>39</v>
      </c>
      <c r="B96" s="1" t="s">
        <v>63</v>
      </c>
      <c r="C96" s="3" t="s">
        <v>43</v>
      </c>
      <c r="D96" s="7">
        <v>3</v>
      </c>
      <c r="E96" s="5"/>
      <c r="F96" s="5">
        <f t="shared" si="9"/>
        <v>0</v>
      </c>
      <c r="G96" s="60"/>
      <c r="H96" s="6">
        <f t="shared" si="10"/>
        <v>0</v>
      </c>
      <c r="I96" s="57"/>
      <c r="J96" s="57"/>
      <c r="K96" s="5"/>
      <c r="L96" s="5">
        <f t="shared" si="11"/>
        <v>0</v>
      </c>
      <c r="M96" s="58" t="s">
        <v>65</v>
      </c>
    </row>
    <row r="97" spans="1:13" ht="20.100000000000001" customHeight="1">
      <c r="A97" s="22" t="s">
        <v>41</v>
      </c>
      <c r="B97" s="1" t="s">
        <v>57</v>
      </c>
      <c r="C97" s="3" t="s">
        <v>43</v>
      </c>
      <c r="D97" s="7">
        <v>3</v>
      </c>
      <c r="E97" s="5"/>
      <c r="F97" s="5">
        <f t="shared" si="9"/>
        <v>0</v>
      </c>
      <c r="G97" s="60"/>
      <c r="H97" s="6">
        <f t="shared" si="10"/>
        <v>0</v>
      </c>
      <c r="I97" s="57"/>
      <c r="J97" s="57"/>
      <c r="K97" s="5"/>
      <c r="L97" s="5">
        <f t="shared" si="11"/>
        <v>0</v>
      </c>
      <c r="M97" s="58" t="s">
        <v>65</v>
      </c>
    </row>
    <row r="98" spans="1:13" ht="20.100000000000001" customHeight="1">
      <c r="A98" s="21" t="s">
        <v>107</v>
      </c>
      <c r="B98" s="9"/>
      <c r="C98" s="10"/>
      <c r="D98" s="13"/>
      <c r="E98" s="11"/>
      <c r="F98" s="11">
        <f>SUM(F92:F97)</f>
        <v>0</v>
      </c>
      <c r="G98" s="72"/>
      <c r="H98" s="12">
        <f>SUM(H92:H97)</f>
        <v>0</v>
      </c>
      <c r="I98" s="72"/>
      <c r="J98" s="72"/>
      <c r="K98" s="11"/>
      <c r="L98" s="11">
        <f>SUM(L92:L97)</f>
        <v>0</v>
      </c>
      <c r="M98" s="74"/>
    </row>
    <row r="99" spans="1:13" ht="20.100000000000001" customHeight="1">
      <c r="A99" s="106" t="s">
        <v>120</v>
      </c>
      <c r="B99" s="1"/>
      <c r="C99" s="3"/>
      <c r="D99" s="7"/>
      <c r="E99" s="5"/>
      <c r="F99" s="5"/>
      <c r="G99" s="87"/>
      <c r="H99" s="6"/>
      <c r="I99" s="87"/>
      <c r="J99" s="87"/>
      <c r="K99" s="5"/>
      <c r="L99" s="5"/>
      <c r="M99" s="86"/>
    </row>
    <row r="100" spans="1:13" ht="20.100000000000001" customHeight="1">
      <c r="A100" s="22" t="s">
        <v>39</v>
      </c>
      <c r="B100" s="1" t="s">
        <v>105</v>
      </c>
      <c r="C100" s="3" t="s">
        <v>106</v>
      </c>
      <c r="D100" s="7">
        <v>3</v>
      </c>
      <c r="E100" s="5"/>
      <c r="F100" s="5">
        <f>E100*D100</f>
        <v>0</v>
      </c>
      <c r="G100" s="60"/>
      <c r="H100" s="6">
        <f>G100*D100</f>
        <v>0</v>
      </c>
      <c r="I100" s="57"/>
      <c r="J100" s="57"/>
      <c r="K100" s="5"/>
      <c r="L100" s="5">
        <f>J100+H100+F100</f>
        <v>0</v>
      </c>
      <c r="M100" s="58" t="s">
        <v>139</v>
      </c>
    </row>
    <row r="101" spans="1:13" ht="20.100000000000001" customHeight="1">
      <c r="A101" s="22" t="s">
        <v>102</v>
      </c>
      <c r="B101" s="1" t="s">
        <v>104</v>
      </c>
      <c r="C101" s="3" t="s">
        <v>43</v>
      </c>
      <c r="D101" s="7">
        <v>3</v>
      </c>
      <c r="E101" s="5"/>
      <c r="F101" s="5">
        <f>E101*D101</f>
        <v>0</v>
      </c>
      <c r="G101" s="60"/>
      <c r="H101" s="6">
        <f>G101*D101</f>
        <v>0</v>
      </c>
      <c r="I101" s="57"/>
      <c r="J101" s="57"/>
      <c r="K101" s="5"/>
      <c r="L101" s="5">
        <f>J101+H101+F101</f>
        <v>0</v>
      </c>
      <c r="M101" s="58" t="s">
        <v>139</v>
      </c>
    </row>
    <row r="102" spans="1:13" ht="20.100000000000001" customHeight="1">
      <c r="A102" s="22" t="s">
        <v>102</v>
      </c>
      <c r="B102" s="1" t="s">
        <v>103</v>
      </c>
      <c r="C102" s="3" t="s">
        <v>43</v>
      </c>
      <c r="D102" s="7">
        <v>3</v>
      </c>
      <c r="E102" s="5"/>
      <c r="F102" s="5">
        <f>E102*D102</f>
        <v>0</v>
      </c>
      <c r="G102" s="60"/>
      <c r="H102" s="6">
        <f>G102*D102</f>
        <v>0</v>
      </c>
      <c r="I102" s="57"/>
      <c r="J102" s="57"/>
      <c r="K102" s="5"/>
      <c r="L102" s="5">
        <f t="shared" ref="L102:L104" si="12">J102+H102+F102</f>
        <v>0</v>
      </c>
      <c r="M102" s="58" t="s">
        <v>62</v>
      </c>
    </row>
    <row r="103" spans="1:13" ht="20.100000000000001" customHeight="1">
      <c r="A103" s="22" t="s">
        <v>39</v>
      </c>
      <c r="B103" s="1" t="s">
        <v>60</v>
      </c>
      <c r="C103" s="3" t="s">
        <v>43</v>
      </c>
      <c r="D103" s="7">
        <v>6</v>
      </c>
      <c r="E103" s="5"/>
      <c r="F103" s="5">
        <f>E103*D103</f>
        <v>0</v>
      </c>
      <c r="G103" s="60"/>
      <c r="H103" s="6">
        <f>G103*D103</f>
        <v>0</v>
      </c>
      <c r="I103" s="57"/>
      <c r="J103" s="57"/>
      <c r="K103" s="5"/>
      <c r="L103" s="5">
        <f t="shared" si="12"/>
        <v>0</v>
      </c>
      <c r="M103" s="58" t="s">
        <v>62</v>
      </c>
    </row>
    <row r="104" spans="1:13" ht="20.100000000000001" customHeight="1">
      <c r="A104" s="22" t="s">
        <v>39</v>
      </c>
      <c r="B104" s="1" t="s">
        <v>61</v>
      </c>
      <c r="C104" s="3" t="s">
        <v>43</v>
      </c>
      <c r="D104" s="7">
        <v>7</v>
      </c>
      <c r="E104" s="5"/>
      <c r="F104" s="5">
        <f>E104*D104</f>
        <v>0</v>
      </c>
      <c r="G104" s="60"/>
      <c r="H104" s="6">
        <f>G104*D104</f>
        <v>0</v>
      </c>
      <c r="I104" s="57"/>
      <c r="J104" s="57"/>
      <c r="K104" s="5"/>
      <c r="L104" s="5">
        <f t="shared" si="12"/>
        <v>0</v>
      </c>
      <c r="M104" s="58" t="s">
        <v>62</v>
      </c>
    </row>
    <row r="105" spans="1:13" ht="20.100000000000001" customHeight="1">
      <c r="A105" s="21" t="s">
        <v>107</v>
      </c>
      <c r="B105" s="9"/>
      <c r="C105" s="10"/>
      <c r="D105" s="13"/>
      <c r="E105" s="11"/>
      <c r="F105" s="11">
        <f>SUM(F100:F104)</f>
        <v>0</v>
      </c>
      <c r="G105" s="72"/>
      <c r="H105" s="12">
        <f>SUM(H100:H104)</f>
        <v>0</v>
      </c>
      <c r="I105" s="72"/>
      <c r="J105" s="72"/>
      <c r="K105" s="11"/>
      <c r="L105" s="11">
        <f>SUM(L100:L104)</f>
        <v>0</v>
      </c>
      <c r="M105" s="74"/>
    </row>
    <row r="106" spans="1:13" ht="20.100000000000001" customHeight="1">
      <c r="A106" s="106" t="s">
        <v>121</v>
      </c>
      <c r="B106" s="1"/>
      <c r="C106" s="3"/>
      <c r="D106" s="7"/>
      <c r="E106" s="5"/>
      <c r="F106" s="5"/>
      <c r="G106" s="87"/>
      <c r="H106" s="6"/>
      <c r="I106" s="87"/>
      <c r="J106" s="87"/>
      <c r="K106" s="5"/>
      <c r="L106" s="5"/>
      <c r="M106" s="86"/>
    </row>
    <row r="107" spans="1:13" ht="20.100000000000001" customHeight="1">
      <c r="A107" s="22" t="s">
        <v>39</v>
      </c>
      <c r="B107" s="1" t="s">
        <v>47</v>
      </c>
      <c r="C107" s="3" t="s">
        <v>43</v>
      </c>
      <c r="D107" s="7">
        <v>3</v>
      </c>
      <c r="E107" s="5"/>
      <c r="F107" s="5">
        <f>E107*D107</f>
        <v>0</v>
      </c>
      <c r="G107" s="60"/>
      <c r="H107" s="6">
        <f>G107*D107</f>
        <v>0</v>
      </c>
      <c r="I107" s="57"/>
      <c r="J107" s="57"/>
      <c r="K107" s="5"/>
      <c r="L107" s="5">
        <f>J107+H107+F107</f>
        <v>0</v>
      </c>
      <c r="M107" s="58" t="s">
        <v>59</v>
      </c>
    </row>
    <row r="108" spans="1:13" ht="20.100000000000001" customHeight="1">
      <c r="A108" s="22" t="s">
        <v>41</v>
      </c>
      <c r="B108" s="1" t="s">
        <v>55</v>
      </c>
      <c r="C108" s="3" t="s">
        <v>43</v>
      </c>
      <c r="D108" s="7">
        <v>3</v>
      </c>
      <c r="E108" s="5"/>
      <c r="F108" s="5">
        <f>E108*D108</f>
        <v>0</v>
      </c>
      <c r="G108" s="60"/>
      <c r="H108" s="6">
        <f>G108*D108</f>
        <v>0</v>
      </c>
      <c r="I108" s="57"/>
      <c r="J108" s="57"/>
      <c r="K108" s="5"/>
      <c r="L108" s="5">
        <f>J108+H108+F108</f>
        <v>0</v>
      </c>
      <c r="M108" s="58" t="s">
        <v>59</v>
      </c>
    </row>
    <row r="109" spans="1:13" ht="20.100000000000001" customHeight="1">
      <c r="A109" s="21" t="s">
        <v>107</v>
      </c>
      <c r="B109" s="9"/>
      <c r="C109" s="10"/>
      <c r="D109" s="13"/>
      <c r="E109" s="11"/>
      <c r="F109" s="11">
        <f>SUM(F107:F108)</f>
        <v>0</v>
      </c>
      <c r="G109" s="72"/>
      <c r="H109" s="12">
        <f>SUM(H107:H108)</f>
        <v>0</v>
      </c>
      <c r="I109" s="72"/>
      <c r="J109" s="72"/>
      <c r="K109" s="11"/>
      <c r="L109" s="11">
        <f>SUM(L107:L108)</f>
        <v>0</v>
      </c>
      <c r="M109" s="74"/>
    </row>
    <row r="110" spans="1:13" ht="20.100000000000001" customHeight="1">
      <c r="A110" s="106" t="s">
        <v>122</v>
      </c>
      <c r="B110" s="1"/>
      <c r="C110" s="3"/>
      <c r="D110" s="7"/>
      <c r="E110" s="5"/>
      <c r="F110" s="5"/>
      <c r="G110" s="87"/>
      <c r="H110" s="6"/>
      <c r="I110" s="87"/>
      <c r="J110" s="87"/>
      <c r="K110" s="5"/>
      <c r="L110" s="5"/>
      <c r="M110" s="86"/>
    </row>
    <row r="111" spans="1:13" ht="20.100000000000001" customHeight="1">
      <c r="A111" s="22" t="s">
        <v>39</v>
      </c>
      <c r="B111" s="1" t="s">
        <v>48</v>
      </c>
      <c r="C111" s="3" t="s">
        <v>43</v>
      </c>
      <c r="D111" s="7">
        <v>3</v>
      </c>
      <c r="E111" s="5"/>
      <c r="F111" s="5">
        <f>E111*D111</f>
        <v>0</v>
      </c>
      <c r="G111" s="60"/>
      <c r="H111" s="6">
        <f>G111*D111</f>
        <v>0</v>
      </c>
      <c r="I111" s="57"/>
      <c r="J111" s="57"/>
      <c r="K111" s="5"/>
      <c r="L111" s="5">
        <f>J111+H111+F111</f>
        <v>0</v>
      </c>
      <c r="M111" s="58"/>
    </row>
    <row r="112" spans="1:13" ht="20.100000000000001" customHeight="1">
      <c r="A112" s="22" t="s">
        <v>39</v>
      </c>
      <c r="B112" s="1" t="s">
        <v>47</v>
      </c>
      <c r="C112" s="3" t="s">
        <v>43</v>
      </c>
      <c r="D112" s="7">
        <v>6</v>
      </c>
      <c r="E112" s="5"/>
      <c r="F112" s="5">
        <f>E112*D112</f>
        <v>0</v>
      </c>
      <c r="G112" s="60"/>
      <c r="H112" s="6">
        <f>G112*D112</f>
        <v>0</v>
      </c>
      <c r="I112" s="57"/>
      <c r="J112" s="57"/>
      <c r="K112" s="5"/>
      <c r="L112" s="5">
        <f>J112+H112+F112</f>
        <v>0</v>
      </c>
      <c r="M112" s="58"/>
    </row>
    <row r="113" spans="1:13" ht="20.100000000000001" customHeight="1">
      <c r="A113" s="22" t="s">
        <v>41</v>
      </c>
      <c r="B113" s="1" t="s">
        <v>56</v>
      </c>
      <c r="C113" s="3" t="s">
        <v>43</v>
      </c>
      <c r="D113" s="7">
        <v>3</v>
      </c>
      <c r="E113" s="5"/>
      <c r="F113" s="5">
        <f>E113*D113</f>
        <v>0</v>
      </c>
      <c r="G113" s="60"/>
      <c r="H113" s="6">
        <f>G113*D113</f>
        <v>0</v>
      </c>
      <c r="I113" s="57"/>
      <c r="J113" s="57"/>
      <c r="K113" s="5"/>
      <c r="L113" s="5">
        <f>J113+H113+F113</f>
        <v>0</v>
      </c>
      <c r="M113" s="58"/>
    </row>
    <row r="114" spans="1:13" ht="20.100000000000001" customHeight="1">
      <c r="A114" s="22" t="s">
        <v>41</v>
      </c>
      <c r="B114" s="1" t="s">
        <v>55</v>
      </c>
      <c r="C114" s="3" t="s">
        <v>43</v>
      </c>
      <c r="D114" s="7">
        <v>6</v>
      </c>
      <c r="E114" s="5"/>
      <c r="F114" s="5">
        <f>E114*D114</f>
        <v>0</v>
      </c>
      <c r="G114" s="60"/>
      <c r="H114" s="6">
        <f>G114*D114</f>
        <v>0</v>
      </c>
      <c r="I114" s="57"/>
      <c r="J114" s="57"/>
      <c r="K114" s="5"/>
      <c r="L114" s="5">
        <f>J114+H114+F114</f>
        <v>0</v>
      </c>
      <c r="M114" s="58"/>
    </row>
    <row r="115" spans="1:13" ht="20.100000000000001" customHeight="1">
      <c r="A115" s="21" t="s">
        <v>107</v>
      </c>
      <c r="B115" s="9"/>
      <c r="C115" s="10"/>
      <c r="D115" s="13"/>
      <c r="E115" s="11"/>
      <c r="F115" s="11">
        <f>SUM(F111:F114)</f>
        <v>0</v>
      </c>
      <c r="G115" s="72"/>
      <c r="H115" s="12">
        <f>SUM(H111:H114)</f>
        <v>0</v>
      </c>
      <c r="I115" s="72"/>
      <c r="J115" s="72"/>
      <c r="K115" s="11"/>
      <c r="L115" s="11">
        <f>SUM(L111:L114)</f>
        <v>0</v>
      </c>
      <c r="M115" s="74"/>
    </row>
    <row r="116" spans="1:13" ht="20.100000000000001" customHeight="1">
      <c r="A116" s="105" t="s">
        <v>123</v>
      </c>
      <c r="B116" s="84"/>
      <c r="C116" s="3"/>
      <c r="D116" s="14"/>
      <c r="E116" s="5"/>
      <c r="F116" s="5"/>
      <c r="G116" s="60"/>
      <c r="H116" s="6"/>
      <c r="I116" s="57"/>
      <c r="J116" s="57"/>
      <c r="K116" s="5"/>
      <c r="L116" s="5"/>
      <c r="M116" s="58"/>
    </row>
    <row r="117" spans="1:13" ht="20.100000000000001" customHeight="1">
      <c r="A117" s="22" t="s">
        <v>75</v>
      </c>
      <c r="B117" s="2" t="s">
        <v>79</v>
      </c>
      <c r="C117" s="3" t="s">
        <v>43</v>
      </c>
      <c r="D117" s="14">
        <v>12</v>
      </c>
      <c r="E117" s="5"/>
      <c r="F117" s="5">
        <f>E117*D117</f>
        <v>0</v>
      </c>
      <c r="G117" s="60"/>
      <c r="H117" s="6">
        <f>G117*D117</f>
        <v>0</v>
      </c>
      <c r="I117" s="57"/>
      <c r="J117" s="57"/>
      <c r="K117" s="5"/>
      <c r="L117" s="5">
        <f t="shared" ref="L117:L122" si="13">J117+H117+F117</f>
        <v>0</v>
      </c>
      <c r="M117" s="58"/>
    </row>
    <row r="118" spans="1:13" ht="20.100000000000001" customHeight="1">
      <c r="A118" s="22" t="s">
        <v>75</v>
      </c>
      <c r="B118" s="2" t="s">
        <v>80</v>
      </c>
      <c r="C118" s="3" t="s">
        <v>43</v>
      </c>
      <c r="D118" s="14">
        <v>4</v>
      </c>
      <c r="E118" s="5"/>
      <c r="F118" s="5">
        <f t="shared" ref="F118:F122" si="14">E118*D118</f>
        <v>0</v>
      </c>
      <c r="G118" s="60"/>
      <c r="H118" s="6">
        <f t="shared" ref="H118:H122" si="15">G118*D118</f>
        <v>0</v>
      </c>
      <c r="I118" s="57"/>
      <c r="J118" s="57"/>
      <c r="K118" s="5"/>
      <c r="L118" s="5">
        <f t="shared" si="13"/>
        <v>0</v>
      </c>
      <c r="M118" s="58"/>
    </row>
    <row r="119" spans="1:13" ht="20.100000000000001" customHeight="1">
      <c r="A119" s="22" t="s">
        <v>75</v>
      </c>
      <c r="B119" s="2" t="s">
        <v>81</v>
      </c>
      <c r="C119" s="3" t="s">
        <v>43</v>
      </c>
      <c r="D119" s="14">
        <v>2</v>
      </c>
      <c r="E119" s="5"/>
      <c r="F119" s="5">
        <f t="shared" si="14"/>
        <v>0</v>
      </c>
      <c r="G119" s="60"/>
      <c r="H119" s="6">
        <f t="shared" si="15"/>
        <v>0</v>
      </c>
      <c r="I119" s="57"/>
      <c r="J119" s="57"/>
      <c r="K119" s="5"/>
      <c r="L119" s="5">
        <f t="shared" si="13"/>
        <v>0</v>
      </c>
      <c r="M119" s="58"/>
    </row>
    <row r="120" spans="1:13" ht="20.100000000000001" customHeight="1">
      <c r="A120" s="22" t="s">
        <v>76</v>
      </c>
      <c r="B120" s="2" t="s">
        <v>67</v>
      </c>
      <c r="C120" s="3" t="s">
        <v>43</v>
      </c>
      <c r="D120" s="14">
        <v>9</v>
      </c>
      <c r="E120" s="5"/>
      <c r="F120" s="5">
        <f t="shared" si="14"/>
        <v>0</v>
      </c>
      <c r="G120" s="60"/>
      <c r="H120" s="6">
        <f t="shared" si="15"/>
        <v>0</v>
      </c>
      <c r="I120" s="57"/>
      <c r="J120" s="57"/>
      <c r="K120" s="5"/>
      <c r="L120" s="5">
        <f t="shared" si="13"/>
        <v>0</v>
      </c>
      <c r="M120" s="58"/>
    </row>
    <row r="121" spans="1:13" ht="20.100000000000001" customHeight="1">
      <c r="A121" s="22" t="s">
        <v>77</v>
      </c>
      <c r="B121" s="2" t="s">
        <v>82</v>
      </c>
      <c r="C121" s="3" t="s">
        <v>43</v>
      </c>
      <c r="D121" s="14">
        <v>9</v>
      </c>
      <c r="E121" s="5"/>
      <c r="F121" s="5">
        <f t="shared" si="14"/>
        <v>0</v>
      </c>
      <c r="G121" s="60"/>
      <c r="H121" s="6">
        <f t="shared" si="15"/>
        <v>0</v>
      </c>
      <c r="I121" s="57"/>
      <c r="J121" s="57"/>
      <c r="K121" s="5"/>
      <c r="L121" s="5">
        <f t="shared" si="13"/>
        <v>0</v>
      </c>
      <c r="M121" s="58"/>
    </row>
    <row r="122" spans="1:13" ht="20.100000000000001" customHeight="1">
      <c r="A122" s="22" t="s">
        <v>78</v>
      </c>
      <c r="B122" s="2" t="s">
        <v>83</v>
      </c>
      <c r="C122" s="3" t="s">
        <v>43</v>
      </c>
      <c r="D122" s="14">
        <v>9</v>
      </c>
      <c r="E122" s="5"/>
      <c r="F122" s="5">
        <f t="shared" si="14"/>
        <v>0</v>
      </c>
      <c r="G122" s="60"/>
      <c r="H122" s="6">
        <f t="shared" si="15"/>
        <v>0</v>
      </c>
      <c r="I122" s="57"/>
      <c r="J122" s="57"/>
      <c r="K122" s="5"/>
      <c r="L122" s="5">
        <f t="shared" si="13"/>
        <v>0</v>
      </c>
      <c r="M122" s="58"/>
    </row>
    <row r="123" spans="1:13" ht="20.100000000000001" customHeight="1">
      <c r="A123" s="21" t="s">
        <v>107</v>
      </c>
      <c r="B123" s="8"/>
      <c r="C123" s="10"/>
      <c r="D123" s="29"/>
      <c r="E123" s="11"/>
      <c r="F123" s="11">
        <f>SUM(F117:F122)</f>
        <v>0</v>
      </c>
      <c r="G123" s="72"/>
      <c r="H123" s="12"/>
      <c r="I123" s="72"/>
      <c r="J123" s="72"/>
      <c r="K123" s="11"/>
      <c r="L123" s="11">
        <f>SUM(L117:L122)</f>
        <v>0</v>
      </c>
      <c r="M123" s="74"/>
    </row>
    <row r="124" spans="1:13" ht="20.100000000000001" customHeight="1">
      <c r="A124" s="107" t="s">
        <v>124</v>
      </c>
      <c r="B124" s="84"/>
      <c r="C124" s="3"/>
      <c r="D124" s="14"/>
      <c r="E124" s="5"/>
      <c r="F124" s="5"/>
      <c r="G124" s="60"/>
      <c r="H124" s="6"/>
      <c r="I124" s="57"/>
      <c r="J124" s="57"/>
      <c r="K124" s="5"/>
      <c r="L124" s="5"/>
      <c r="M124" s="58"/>
    </row>
    <row r="125" spans="1:13" ht="20.100000000000001" customHeight="1">
      <c r="A125" s="22" t="s">
        <v>78</v>
      </c>
      <c r="B125" s="2" t="s">
        <v>83</v>
      </c>
      <c r="C125" s="3" t="s">
        <v>85</v>
      </c>
      <c r="D125" s="14">
        <v>1</v>
      </c>
      <c r="E125" s="5"/>
      <c r="F125" s="5">
        <f>E125*D125</f>
        <v>0</v>
      </c>
      <c r="G125" s="60"/>
      <c r="H125" s="6">
        <f t="shared" ref="H125:H126" si="16">G125*D125</f>
        <v>0</v>
      </c>
      <c r="I125" s="57"/>
      <c r="J125" s="57"/>
      <c r="K125" s="5"/>
      <c r="L125" s="5">
        <f>J125+H125+F125</f>
        <v>0</v>
      </c>
      <c r="M125" s="58"/>
    </row>
    <row r="126" spans="1:13" ht="20.100000000000001" customHeight="1">
      <c r="A126" s="22" t="s">
        <v>84</v>
      </c>
      <c r="B126" s="2" t="s">
        <v>48</v>
      </c>
      <c r="C126" s="3" t="s">
        <v>85</v>
      </c>
      <c r="D126" s="14">
        <v>7</v>
      </c>
      <c r="E126" s="5"/>
      <c r="F126" s="5">
        <f>E126*D126</f>
        <v>0</v>
      </c>
      <c r="G126" s="60"/>
      <c r="H126" s="6">
        <f t="shared" si="16"/>
        <v>0</v>
      </c>
      <c r="I126" s="57"/>
      <c r="J126" s="57"/>
      <c r="K126" s="5"/>
      <c r="L126" s="5">
        <f>J126+H126+F126</f>
        <v>0</v>
      </c>
      <c r="M126" s="58"/>
    </row>
    <row r="127" spans="1:13" ht="20.100000000000001" customHeight="1">
      <c r="A127" s="21" t="s">
        <v>107</v>
      </c>
      <c r="B127" s="8"/>
      <c r="C127" s="10"/>
      <c r="D127" s="29"/>
      <c r="E127" s="11"/>
      <c r="F127" s="11">
        <f>SUM(F125:F126)</f>
        <v>0</v>
      </c>
      <c r="G127" s="72"/>
      <c r="H127" s="12"/>
      <c r="I127" s="72"/>
      <c r="J127" s="72"/>
      <c r="K127" s="11"/>
      <c r="L127" s="11">
        <f>SUM(L125:L126)</f>
        <v>0</v>
      </c>
      <c r="M127" s="74"/>
    </row>
    <row r="128" spans="1:13" ht="20.100000000000001" customHeight="1">
      <c r="A128" s="105" t="s">
        <v>125</v>
      </c>
      <c r="B128" s="84"/>
      <c r="C128" s="3"/>
      <c r="D128" s="7"/>
      <c r="E128" s="5"/>
      <c r="F128" s="5"/>
      <c r="G128" s="60"/>
      <c r="H128" s="6"/>
      <c r="I128" s="57"/>
      <c r="J128" s="57"/>
      <c r="K128" s="5"/>
      <c r="L128" s="5"/>
      <c r="M128" s="58"/>
    </row>
    <row r="129" spans="1:13" ht="20.100000000000001" customHeight="1">
      <c r="A129" s="22" t="s">
        <v>39</v>
      </c>
      <c r="B129" s="1" t="s">
        <v>47</v>
      </c>
      <c r="C129" s="3" t="s">
        <v>43</v>
      </c>
      <c r="D129" s="7">
        <v>24</v>
      </c>
      <c r="E129" s="5"/>
      <c r="F129" s="5">
        <f t="shared" si="3"/>
        <v>0</v>
      </c>
      <c r="G129" s="60"/>
      <c r="H129" s="6">
        <f t="shared" si="4"/>
        <v>0</v>
      </c>
      <c r="I129" s="57"/>
      <c r="J129" s="57"/>
      <c r="K129" s="5"/>
      <c r="L129" s="5">
        <f>J129+H129+F129</f>
        <v>0</v>
      </c>
      <c r="M129" s="58"/>
    </row>
    <row r="130" spans="1:13" ht="20.100000000000001" customHeight="1">
      <c r="A130" s="22" t="s">
        <v>41</v>
      </c>
      <c r="B130" s="1" t="s">
        <v>55</v>
      </c>
      <c r="C130" s="3" t="s">
        <v>43</v>
      </c>
      <c r="D130" s="7">
        <v>24</v>
      </c>
      <c r="E130" s="5"/>
      <c r="F130" s="5">
        <f t="shared" si="3"/>
        <v>0</v>
      </c>
      <c r="G130" s="60"/>
      <c r="H130" s="6">
        <f t="shared" si="4"/>
        <v>0</v>
      </c>
      <c r="I130" s="57"/>
      <c r="J130" s="57"/>
      <c r="K130" s="5"/>
      <c r="L130" s="5">
        <f>J130+H130+F130</f>
        <v>0</v>
      </c>
      <c r="M130" s="58"/>
    </row>
    <row r="131" spans="1:13" ht="20.100000000000001" customHeight="1">
      <c r="A131" s="21" t="s">
        <v>107</v>
      </c>
      <c r="B131" s="9"/>
      <c r="C131" s="10"/>
      <c r="D131" s="13"/>
      <c r="E131" s="11"/>
      <c r="F131" s="11">
        <f>SUM(F129:F130)</f>
        <v>0</v>
      </c>
      <c r="G131" s="72"/>
      <c r="H131" s="12">
        <f>SUM(H129:H130)</f>
        <v>0</v>
      </c>
      <c r="I131" s="72"/>
      <c r="J131" s="72"/>
      <c r="K131" s="11"/>
      <c r="L131" s="11">
        <f>SUM(L129:L130)</f>
        <v>0</v>
      </c>
      <c r="M131" s="74"/>
    </row>
    <row r="132" spans="1:13" ht="20.100000000000001" customHeight="1">
      <c r="A132" s="107" t="s">
        <v>126</v>
      </c>
      <c r="B132" s="84"/>
      <c r="C132" s="3"/>
      <c r="D132" s="7"/>
      <c r="E132" s="5"/>
      <c r="F132" s="5"/>
      <c r="G132" s="60"/>
      <c r="H132" s="6">
        <v>0</v>
      </c>
      <c r="I132" s="57"/>
      <c r="J132" s="57"/>
      <c r="K132" s="5"/>
      <c r="L132" s="5"/>
      <c r="M132" s="58"/>
    </row>
    <row r="133" spans="1:13" ht="20.100000000000001" customHeight="1">
      <c r="A133" s="22" t="s">
        <v>39</v>
      </c>
      <c r="B133" s="1" t="s">
        <v>48</v>
      </c>
      <c r="C133" s="3" t="s">
        <v>43</v>
      </c>
      <c r="D133" s="7">
        <v>16</v>
      </c>
      <c r="E133" s="5"/>
      <c r="F133" s="5">
        <f t="shared" si="3"/>
        <v>0</v>
      </c>
      <c r="G133" s="60"/>
      <c r="H133" s="6">
        <f t="shared" ref="H133:H150" si="17">G133*D133</f>
        <v>0</v>
      </c>
      <c r="I133" s="57"/>
      <c r="J133" s="57"/>
      <c r="K133" s="5"/>
      <c r="L133" s="5">
        <f t="shared" ref="L133:L192" si="18">J133+H133+F133</f>
        <v>0</v>
      </c>
      <c r="M133" s="58"/>
    </row>
    <row r="134" spans="1:13" ht="20.100000000000001" customHeight="1">
      <c r="A134" s="22" t="s">
        <v>39</v>
      </c>
      <c r="B134" s="1" t="s">
        <v>49</v>
      </c>
      <c r="C134" s="3" t="s">
        <v>43</v>
      </c>
      <c r="D134" s="7">
        <v>1</v>
      </c>
      <c r="E134" s="5"/>
      <c r="F134" s="5">
        <f t="shared" si="3"/>
        <v>0</v>
      </c>
      <c r="G134" s="60"/>
      <c r="H134" s="6">
        <f t="shared" si="17"/>
        <v>0</v>
      </c>
      <c r="I134" s="57"/>
      <c r="J134" s="57"/>
      <c r="K134" s="5"/>
      <c r="L134" s="5">
        <f t="shared" si="18"/>
        <v>0</v>
      </c>
      <c r="M134" s="58"/>
    </row>
    <row r="135" spans="1:13" ht="20.100000000000001" customHeight="1">
      <c r="A135" s="22" t="s">
        <v>41</v>
      </c>
      <c r="B135" s="1" t="s">
        <v>57</v>
      </c>
      <c r="C135" s="3" t="s">
        <v>43</v>
      </c>
      <c r="D135" s="7">
        <v>16</v>
      </c>
      <c r="E135" s="5"/>
      <c r="F135" s="5">
        <f t="shared" si="3"/>
        <v>0</v>
      </c>
      <c r="G135" s="60"/>
      <c r="H135" s="6">
        <f t="shared" si="17"/>
        <v>0</v>
      </c>
      <c r="I135" s="57"/>
      <c r="J135" s="57"/>
      <c r="K135" s="5"/>
      <c r="L135" s="5">
        <f t="shared" si="18"/>
        <v>0</v>
      </c>
      <c r="M135" s="58"/>
    </row>
    <row r="136" spans="1:13" ht="20.100000000000001" customHeight="1">
      <c r="A136" s="22" t="s">
        <v>41</v>
      </c>
      <c r="B136" s="1" t="s">
        <v>66</v>
      </c>
      <c r="C136" s="3" t="s">
        <v>43</v>
      </c>
      <c r="D136" s="7">
        <v>1</v>
      </c>
      <c r="E136" s="5"/>
      <c r="F136" s="5">
        <f t="shared" ref="F136:F150" si="19">E136*D136</f>
        <v>0</v>
      </c>
      <c r="G136" s="60"/>
      <c r="H136" s="6">
        <f t="shared" si="17"/>
        <v>0</v>
      </c>
      <c r="I136" s="57"/>
      <c r="J136" s="57"/>
      <c r="K136" s="5"/>
      <c r="L136" s="5">
        <f t="shared" si="18"/>
        <v>0</v>
      </c>
      <c r="M136" s="58"/>
    </row>
    <row r="137" spans="1:13" ht="20.100000000000001" customHeight="1">
      <c r="A137" s="22" t="s">
        <v>39</v>
      </c>
      <c r="B137" s="1" t="s">
        <v>67</v>
      </c>
      <c r="C137" s="3" t="s">
        <v>43</v>
      </c>
      <c r="D137" s="7">
        <v>2</v>
      </c>
      <c r="E137" s="5"/>
      <c r="F137" s="5">
        <f t="shared" si="19"/>
        <v>0</v>
      </c>
      <c r="G137" s="60"/>
      <c r="H137" s="6">
        <f t="shared" si="17"/>
        <v>0</v>
      </c>
      <c r="I137" s="57"/>
      <c r="J137" s="57"/>
      <c r="K137" s="5"/>
      <c r="L137" s="5">
        <f t="shared" si="18"/>
        <v>0</v>
      </c>
      <c r="M137" s="58"/>
    </row>
    <row r="138" spans="1:13" ht="20.100000000000001" customHeight="1">
      <c r="A138" s="22" t="s">
        <v>39</v>
      </c>
      <c r="B138" s="1" t="s">
        <v>68</v>
      </c>
      <c r="C138" s="3" t="s">
        <v>43</v>
      </c>
      <c r="D138" s="7">
        <v>2</v>
      </c>
      <c r="E138" s="5"/>
      <c r="F138" s="5">
        <f t="shared" si="19"/>
        <v>0</v>
      </c>
      <c r="G138" s="60"/>
      <c r="H138" s="6">
        <f t="shared" si="17"/>
        <v>0</v>
      </c>
      <c r="I138" s="57"/>
      <c r="J138" s="57"/>
      <c r="K138" s="5"/>
      <c r="L138" s="5">
        <f t="shared" si="18"/>
        <v>0</v>
      </c>
      <c r="M138" s="58"/>
    </row>
    <row r="139" spans="1:13" ht="20.100000000000001" customHeight="1">
      <c r="A139" s="22" t="s">
        <v>40</v>
      </c>
      <c r="B139" s="1" t="s">
        <v>69</v>
      </c>
      <c r="C139" s="3" t="s">
        <v>43</v>
      </c>
      <c r="D139" s="7">
        <v>2</v>
      </c>
      <c r="E139" s="5"/>
      <c r="F139" s="5">
        <f t="shared" si="19"/>
        <v>0</v>
      </c>
      <c r="G139" s="60"/>
      <c r="H139" s="6">
        <f t="shared" si="17"/>
        <v>0</v>
      </c>
      <c r="I139" s="57"/>
      <c r="J139" s="57"/>
      <c r="K139" s="5"/>
      <c r="L139" s="5">
        <f t="shared" si="18"/>
        <v>0</v>
      </c>
      <c r="M139" s="58"/>
    </row>
    <row r="140" spans="1:13" ht="20.100000000000001" customHeight="1">
      <c r="A140" s="22" t="s">
        <v>40</v>
      </c>
      <c r="B140" s="2" t="s">
        <v>60</v>
      </c>
      <c r="C140" s="3" t="s">
        <v>43</v>
      </c>
      <c r="D140" s="14">
        <v>2</v>
      </c>
      <c r="E140" s="5"/>
      <c r="F140" s="5">
        <f t="shared" si="19"/>
        <v>0</v>
      </c>
      <c r="G140" s="60"/>
      <c r="H140" s="6">
        <f t="shared" si="17"/>
        <v>0</v>
      </c>
      <c r="I140" s="57"/>
      <c r="J140" s="57"/>
      <c r="K140" s="5"/>
      <c r="L140" s="5">
        <f t="shared" si="18"/>
        <v>0</v>
      </c>
      <c r="M140" s="58"/>
    </row>
    <row r="141" spans="1:13" ht="20.100000000000001" customHeight="1">
      <c r="A141" s="22" t="s">
        <v>41</v>
      </c>
      <c r="B141" s="2" t="s">
        <v>57</v>
      </c>
      <c r="C141" s="3" t="s">
        <v>43</v>
      </c>
      <c r="D141" s="14">
        <v>4</v>
      </c>
      <c r="E141" s="5"/>
      <c r="F141" s="5">
        <f t="shared" si="19"/>
        <v>0</v>
      </c>
      <c r="G141" s="60"/>
      <c r="H141" s="6">
        <f t="shared" si="17"/>
        <v>0</v>
      </c>
      <c r="I141" s="57"/>
      <c r="J141" s="57"/>
      <c r="K141" s="5"/>
      <c r="L141" s="5">
        <f t="shared" si="18"/>
        <v>0</v>
      </c>
      <c r="M141" s="58"/>
    </row>
    <row r="142" spans="1:13" ht="20.100000000000001" customHeight="1">
      <c r="A142" s="22" t="s">
        <v>41</v>
      </c>
      <c r="B142" s="2" t="s">
        <v>66</v>
      </c>
      <c r="C142" s="3" t="s">
        <v>43</v>
      </c>
      <c r="D142" s="14">
        <v>4</v>
      </c>
      <c r="E142" s="5"/>
      <c r="F142" s="5">
        <f t="shared" si="19"/>
        <v>0</v>
      </c>
      <c r="G142" s="60"/>
      <c r="H142" s="6">
        <f t="shared" si="17"/>
        <v>0</v>
      </c>
      <c r="I142" s="57"/>
      <c r="J142" s="57"/>
      <c r="K142" s="5"/>
      <c r="L142" s="5">
        <f t="shared" si="18"/>
        <v>0</v>
      </c>
      <c r="M142" s="58"/>
    </row>
    <row r="143" spans="1:13" ht="20.100000000000001" customHeight="1">
      <c r="A143" s="21" t="s">
        <v>107</v>
      </c>
      <c r="B143" s="8"/>
      <c r="C143" s="10"/>
      <c r="D143" s="29"/>
      <c r="E143" s="11"/>
      <c r="F143" s="11">
        <f>SUM(F133:F142)</f>
        <v>0</v>
      </c>
      <c r="G143" s="72"/>
      <c r="H143" s="12">
        <f>SUM(H133:H142)</f>
        <v>0</v>
      </c>
      <c r="I143" s="72"/>
      <c r="J143" s="72"/>
      <c r="K143" s="11"/>
      <c r="L143" s="11">
        <f>SUM(L133:L142)</f>
        <v>0</v>
      </c>
      <c r="M143" s="74"/>
    </row>
    <row r="144" spans="1:13" ht="20.100000000000001" customHeight="1">
      <c r="A144" s="105" t="s">
        <v>127</v>
      </c>
      <c r="B144" s="84"/>
      <c r="C144" s="3"/>
      <c r="D144" s="14"/>
      <c r="E144" s="5"/>
      <c r="F144" s="5"/>
      <c r="G144" s="60"/>
      <c r="H144" s="6">
        <v>0</v>
      </c>
      <c r="I144" s="57"/>
      <c r="J144" s="57"/>
      <c r="K144" s="5"/>
      <c r="L144" s="5"/>
      <c r="M144" s="58" t="s">
        <v>108</v>
      </c>
    </row>
    <row r="145" spans="1:13" ht="20.100000000000001" customHeight="1">
      <c r="A145" s="22" t="s">
        <v>42</v>
      </c>
      <c r="B145" s="2" t="s">
        <v>70</v>
      </c>
      <c r="C145" s="3" t="s">
        <v>43</v>
      </c>
      <c r="D145" s="14">
        <v>324</v>
      </c>
      <c r="E145" s="5"/>
      <c r="F145" s="5">
        <f t="shared" si="19"/>
        <v>0</v>
      </c>
      <c r="G145" s="60"/>
      <c r="H145" s="6">
        <f t="shared" si="17"/>
        <v>0</v>
      </c>
      <c r="I145" s="57"/>
      <c r="J145" s="57"/>
      <c r="K145" s="5"/>
      <c r="L145" s="5">
        <f t="shared" si="18"/>
        <v>0</v>
      </c>
      <c r="M145" s="58"/>
    </row>
    <row r="146" spans="1:13" ht="20.100000000000001" customHeight="1">
      <c r="A146" s="22" t="s">
        <v>42</v>
      </c>
      <c r="B146" s="2" t="s">
        <v>71</v>
      </c>
      <c r="C146" s="3" t="s">
        <v>43</v>
      </c>
      <c r="D146" s="14">
        <v>93</v>
      </c>
      <c r="E146" s="5"/>
      <c r="F146" s="5">
        <f t="shared" si="19"/>
        <v>0</v>
      </c>
      <c r="G146" s="60"/>
      <c r="H146" s="6">
        <f t="shared" si="17"/>
        <v>0</v>
      </c>
      <c r="I146" s="57"/>
      <c r="J146" s="57"/>
      <c r="K146" s="5"/>
      <c r="L146" s="5">
        <f t="shared" si="18"/>
        <v>0</v>
      </c>
      <c r="M146" s="58"/>
    </row>
    <row r="147" spans="1:13" ht="20.100000000000001" customHeight="1">
      <c r="A147" s="22" t="s">
        <v>42</v>
      </c>
      <c r="B147" s="2" t="s">
        <v>72</v>
      </c>
      <c r="C147" s="3" t="s">
        <v>43</v>
      </c>
      <c r="D147" s="14">
        <v>1</v>
      </c>
      <c r="E147" s="5"/>
      <c r="F147" s="5">
        <f t="shared" si="19"/>
        <v>0</v>
      </c>
      <c r="G147" s="60"/>
      <c r="H147" s="6">
        <f t="shared" si="17"/>
        <v>0</v>
      </c>
      <c r="I147" s="57"/>
      <c r="J147" s="57"/>
      <c r="K147" s="5"/>
      <c r="L147" s="5">
        <f t="shared" si="18"/>
        <v>0</v>
      </c>
      <c r="M147" s="58"/>
    </row>
    <row r="148" spans="1:13" ht="20.100000000000001" customHeight="1">
      <c r="A148" s="22" t="s">
        <v>41</v>
      </c>
      <c r="B148" s="2" t="s">
        <v>73</v>
      </c>
      <c r="C148" s="3" t="s">
        <v>43</v>
      </c>
      <c r="D148" s="14">
        <v>648</v>
      </c>
      <c r="E148" s="5"/>
      <c r="F148" s="5">
        <f t="shared" si="19"/>
        <v>0</v>
      </c>
      <c r="G148" s="60"/>
      <c r="H148" s="6">
        <f t="shared" si="17"/>
        <v>0</v>
      </c>
      <c r="I148" s="57"/>
      <c r="J148" s="57"/>
      <c r="K148" s="5"/>
      <c r="L148" s="5">
        <f t="shared" si="18"/>
        <v>0</v>
      </c>
      <c r="M148" s="58" t="s">
        <v>137</v>
      </c>
    </row>
    <row r="149" spans="1:13" ht="20.100000000000001" customHeight="1">
      <c r="A149" s="22" t="s">
        <v>41</v>
      </c>
      <c r="B149" s="2" t="s">
        <v>100</v>
      </c>
      <c r="C149" s="3" t="s">
        <v>43</v>
      </c>
      <c r="D149" s="14">
        <v>186</v>
      </c>
      <c r="E149" s="5"/>
      <c r="F149" s="5">
        <f t="shared" si="19"/>
        <v>0</v>
      </c>
      <c r="G149" s="60"/>
      <c r="H149" s="6">
        <f t="shared" si="17"/>
        <v>0</v>
      </c>
      <c r="I149" s="57"/>
      <c r="J149" s="57"/>
      <c r="K149" s="5"/>
      <c r="L149" s="5">
        <f t="shared" si="18"/>
        <v>0</v>
      </c>
      <c r="M149" s="58" t="s">
        <v>137</v>
      </c>
    </row>
    <row r="150" spans="1:13" ht="20.100000000000001" customHeight="1">
      <c r="A150" s="22" t="s">
        <v>41</v>
      </c>
      <c r="B150" s="2" t="s">
        <v>101</v>
      </c>
      <c r="C150" s="3" t="s">
        <v>43</v>
      </c>
      <c r="D150" s="14">
        <v>2</v>
      </c>
      <c r="E150" s="5"/>
      <c r="F150" s="5">
        <f t="shared" si="19"/>
        <v>0</v>
      </c>
      <c r="G150" s="60"/>
      <c r="H150" s="6">
        <f t="shared" si="17"/>
        <v>0</v>
      </c>
      <c r="I150" s="57"/>
      <c r="J150" s="57"/>
      <c r="K150" s="5"/>
      <c r="L150" s="5">
        <f t="shared" si="18"/>
        <v>0</v>
      </c>
      <c r="M150" s="58" t="s">
        <v>137</v>
      </c>
    </row>
    <row r="151" spans="1:13" ht="20.100000000000001" customHeight="1">
      <c r="A151" s="21" t="s">
        <v>107</v>
      </c>
      <c r="B151" s="8"/>
      <c r="C151" s="10"/>
      <c r="D151" s="29"/>
      <c r="E151" s="11"/>
      <c r="F151" s="11">
        <f>SUM(F145:F150)</f>
        <v>0</v>
      </c>
      <c r="G151" s="72"/>
      <c r="H151" s="12">
        <f>SUM(H145:H150)</f>
        <v>0</v>
      </c>
      <c r="I151" s="72"/>
      <c r="J151" s="72"/>
      <c r="K151" s="11"/>
      <c r="L151" s="11">
        <f>SUM(L145:L150)</f>
        <v>0</v>
      </c>
      <c r="M151" s="74"/>
    </row>
    <row r="152" spans="1:13" ht="20.100000000000001" customHeight="1">
      <c r="A152" s="107" t="s">
        <v>128</v>
      </c>
      <c r="B152" s="84"/>
      <c r="C152" s="3"/>
      <c r="D152" s="14"/>
      <c r="E152" s="5"/>
      <c r="F152" s="5"/>
      <c r="G152" s="60"/>
      <c r="H152" s="6"/>
      <c r="I152" s="57"/>
      <c r="J152" s="57"/>
      <c r="K152" s="5"/>
      <c r="L152" s="5"/>
      <c r="M152" s="58" t="s">
        <v>95</v>
      </c>
    </row>
    <row r="153" spans="1:13" ht="20.100000000000001" customHeight="1">
      <c r="A153" s="22" t="s">
        <v>86</v>
      </c>
      <c r="B153" s="2" t="s">
        <v>87</v>
      </c>
      <c r="C153" s="3" t="s">
        <v>88</v>
      </c>
      <c r="D153" s="14">
        <v>160</v>
      </c>
      <c r="E153" s="5"/>
      <c r="F153" s="5">
        <f t="shared" ref="F153:F192" si="20">E153*D153</f>
        <v>0</v>
      </c>
      <c r="G153" s="60"/>
      <c r="H153" s="6">
        <f t="shared" ref="H153:H159" si="21">G153*D153</f>
        <v>0</v>
      </c>
      <c r="I153" s="57"/>
      <c r="J153" s="57"/>
      <c r="K153" s="5"/>
      <c r="L153" s="5">
        <f t="shared" si="18"/>
        <v>0</v>
      </c>
      <c r="M153" s="58"/>
    </row>
    <row r="154" spans="1:13" ht="20.100000000000001" customHeight="1">
      <c r="A154" s="22" t="s">
        <v>89</v>
      </c>
      <c r="B154" s="2" t="s">
        <v>90</v>
      </c>
      <c r="C154" s="3" t="s">
        <v>91</v>
      </c>
      <c r="D154" s="14">
        <v>2</v>
      </c>
      <c r="E154" s="5"/>
      <c r="F154" s="5">
        <f t="shared" si="20"/>
        <v>0</v>
      </c>
      <c r="G154" s="60"/>
      <c r="H154" s="6">
        <f t="shared" si="21"/>
        <v>0</v>
      </c>
      <c r="I154" s="57"/>
      <c r="J154" s="57"/>
      <c r="K154" s="5"/>
      <c r="L154" s="5">
        <f t="shared" si="18"/>
        <v>0</v>
      </c>
      <c r="M154" s="58"/>
    </row>
    <row r="155" spans="1:13" ht="20.100000000000001" customHeight="1">
      <c r="A155" s="22" t="s">
        <v>89</v>
      </c>
      <c r="B155" s="2" t="s">
        <v>92</v>
      </c>
      <c r="C155" s="3" t="s">
        <v>91</v>
      </c>
      <c r="D155" s="14">
        <v>2</v>
      </c>
      <c r="E155" s="5"/>
      <c r="F155" s="5">
        <f t="shared" si="20"/>
        <v>0</v>
      </c>
      <c r="G155" s="60"/>
      <c r="H155" s="6">
        <f t="shared" si="21"/>
        <v>0</v>
      </c>
      <c r="I155" s="57"/>
      <c r="J155" s="57"/>
      <c r="K155" s="5"/>
      <c r="L155" s="5">
        <f t="shared" si="18"/>
        <v>0</v>
      </c>
      <c r="M155" s="58"/>
    </row>
    <row r="156" spans="1:13" ht="20.100000000000001" customHeight="1">
      <c r="A156" s="22" t="s">
        <v>93</v>
      </c>
      <c r="B156" s="2" t="s">
        <v>90</v>
      </c>
      <c r="C156" s="3" t="s">
        <v>91</v>
      </c>
      <c r="D156" s="14">
        <v>2</v>
      </c>
      <c r="E156" s="5"/>
      <c r="F156" s="5">
        <f t="shared" si="20"/>
        <v>0</v>
      </c>
      <c r="G156" s="60"/>
      <c r="H156" s="6">
        <f t="shared" si="21"/>
        <v>0</v>
      </c>
      <c r="I156" s="57"/>
      <c r="J156" s="57"/>
      <c r="K156" s="5"/>
      <c r="L156" s="5">
        <f t="shared" si="18"/>
        <v>0</v>
      </c>
      <c r="M156" s="58"/>
    </row>
    <row r="157" spans="1:13" ht="20.100000000000001" customHeight="1">
      <c r="A157" s="22" t="s">
        <v>93</v>
      </c>
      <c r="B157" s="2" t="s">
        <v>92</v>
      </c>
      <c r="C157" s="3" t="s">
        <v>91</v>
      </c>
      <c r="D157" s="14">
        <v>2</v>
      </c>
      <c r="E157" s="5"/>
      <c r="F157" s="5">
        <f t="shared" si="20"/>
        <v>0</v>
      </c>
      <c r="G157" s="60"/>
      <c r="H157" s="6">
        <f t="shared" si="21"/>
        <v>0</v>
      </c>
      <c r="I157" s="57"/>
      <c r="J157" s="57"/>
      <c r="K157" s="5"/>
      <c r="L157" s="5">
        <f t="shared" si="18"/>
        <v>0</v>
      </c>
      <c r="M157" s="58"/>
    </row>
    <row r="158" spans="1:13" ht="20.100000000000001" customHeight="1">
      <c r="A158" s="22" t="s">
        <v>94</v>
      </c>
      <c r="B158" s="2" t="s">
        <v>90</v>
      </c>
      <c r="C158" s="3" t="s">
        <v>91</v>
      </c>
      <c r="D158" s="14">
        <v>2</v>
      </c>
      <c r="E158" s="5"/>
      <c r="F158" s="5">
        <f t="shared" si="20"/>
        <v>0</v>
      </c>
      <c r="G158" s="60"/>
      <c r="H158" s="6">
        <f t="shared" si="21"/>
        <v>0</v>
      </c>
      <c r="I158" s="57"/>
      <c r="J158" s="57"/>
      <c r="K158" s="5"/>
      <c r="L158" s="5">
        <f t="shared" si="18"/>
        <v>0</v>
      </c>
      <c r="M158" s="58"/>
    </row>
    <row r="159" spans="1:13" ht="20.100000000000001" customHeight="1">
      <c r="A159" s="22" t="s">
        <v>94</v>
      </c>
      <c r="B159" s="2" t="s">
        <v>92</v>
      </c>
      <c r="C159" s="3" t="s">
        <v>91</v>
      </c>
      <c r="D159" s="14">
        <v>2</v>
      </c>
      <c r="E159" s="5"/>
      <c r="F159" s="5">
        <f t="shared" si="20"/>
        <v>0</v>
      </c>
      <c r="G159" s="60"/>
      <c r="H159" s="6">
        <f t="shared" si="21"/>
        <v>0</v>
      </c>
      <c r="I159" s="57"/>
      <c r="J159" s="57"/>
      <c r="K159" s="5"/>
      <c r="L159" s="5">
        <f t="shared" si="18"/>
        <v>0</v>
      </c>
      <c r="M159" s="58"/>
    </row>
    <row r="160" spans="1:13" ht="20.100000000000001" customHeight="1">
      <c r="A160" s="21" t="s">
        <v>107</v>
      </c>
      <c r="B160" s="8"/>
      <c r="C160" s="10"/>
      <c r="D160" s="29"/>
      <c r="E160" s="11"/>
      <c r="F160" s="11">
        <f>SUM(F153:F159)</f>
        <v>0</v>
      </c>
      <c r="G160" s="72"/>
      <c r="H160" s="11">
        <f>SUM(H153:H159)</f>
        <v>0</v>
      </c>
      <c r="I160" s="72"/>
      <c r="J160" s="72"/>
      <c r="K160" s="11"/>
      <c r="L160" s="11">
        <f>SUM(L153:L159)</f>
        <v>0</v>
      </c>
      <c r="M160" s="74"/>
    </row>
    <row r="161" spans="1:13" ht="20.100000000000001" customHeight="1">
      <c r="A161" s="107" t="s">
        <v>129</v>
      </c>
      <c r="B161" s="90"/>
      <c r="C161" s="3"/>
      <c r="D161" s="14"/>
      <c r="E161" s="5"/>
      <c r="F161" s="5"/>
      <c r="G161" s="60"/>
      <c r="H161" s="6"/>
      <c r="I161" s="57"/>
      <c r="J161" s="57"/>
      <c r="K161" s="5"/>
      <c r="L161" s="5"/>
      <c r="M161" s="58" t="s">
        <v>95</v>
      </c>
    </row>
    <row r="162" spans="1:13" ht="20.100000000000001" customHeight="1">
      <c r="A162" s="22" t="s">
        <v>86</v>
      </c>
      <c r="B162" s="2" t="s">
        <v>87</v>
      </c>
      <c r="C162" s="3" t="s">
        <v>88</v>
      </c>
      <c r="D162" s="14">
        <v>1240</v>
      </c>
      <c r="E162" s="5"/>
      <c r="F162" s="5">
        <f t="shared" si="20"/>
        <v>0</v>
      </c>
      <c r="G162" s="60"/>
      <c r="H162" s="6">
        <f t="shared" ref="H162:H168" si="22">G162*D162</f>
        <v>0</v>
      </c>
      <c r="I162" s="57"/>
      <c r="J162" s="57"/>
      <c r="K162" s="5"/>
      <c r="L162" s="5">
        <f t="shared" si="18"/>
        <v>0</v>
      </c>
      <c r="M162" s="58"/>
    </row>
    <row r="163" spans="1:13" ht="20.100000000000001" customHeight="1">
      <c r="A163" s="22" t="s">
        <v>89</v>
      </c>
      <c r="B163" s="2" t="s">
        <v>90</v>
      </c>
      <c r="C163" s="3" t="s">
        <v>91</v>
      </c>
      <c r="D163" s="14">
        <v>20</v>
      </c>
      <c r="E163" s="5"/>
      <c r="F163" s="5">
        <f t="shared" si="20"/>
        <v>0</v>
      </c>
      <c r="G163" s="60"/>
      <c r="H163" s="6">
        <f t="shared" si="22"/>
        <v>0</v>
      </c>
      <c r="I163" s="57"/>
      <c r="J163" s="57"/>
      <c r="K163" s="5"/>
      <c r="L163" s="5">
        <f t="shared" si="18"/>
        <v>0</v>
      </c>
      <c r="M163" s="58"/>
    </row>
    <row r="164" spans="1:13" ht="20.100000000000001" customHeight="1">
      <c r="A164" s="22" t="s">
        <v>89</v>
      </c>
      <c r="B164" s="2" t="s">
        <v>92</v>
      </c>
      <c r="C164" s="3" t="s">
        <v>91</v>
      </c>
      <c r="D164" s="14">
        <v>5</v>
      </c>
      <c r="E164" s="5"/>
      <c r="F164" s="5">
        <f t="shared" si="20"/>
        <v>0</v>
      </c>
      <c r="G164" s="60"/>
      <c r="H164" s="6">
        <f t="shared" si="22"/>
        <v>0</v>
      </c>
      <c r="I164" s="57"/>
      <c r="J164" s="57"/>
      <c r="K164" s="5"/>
      <c r="L164" s="5">
        <f t="shared" si="18"/>
        <v>0</v>
      </c>
      <c r="M164" s="58"/>
    </row>
    <row r="165" spans="1:13" ht="20.100000000000001" customHeight="1">
      <c r="A165" s="22" t="s">
        <v>93</v>
      </c>
      <c r="B165" s="2" t="s">
        <v>90</v>
      </c>
      <c r="C165" s="3" t="s">
        <v>91</v>
      </c>
      <c r="D165" s="14">
        <v>20</v>
      </c>
      <c r="E165" s="5"/>
      <c r="F165" s="5">
        <f t="shared" si="20"/>
        <v>0</v>
      </c>
      <c r="G165" s="60"/>
      <c r="H165" s="6">
        <f t="shared" si="22"/>
        <v>0</v>
      </c>
      <c r="I165" s="57"/>
      <c r="J165" s="57"/>
      <c r="K165" s="5"/>
      <c r="L165" s="5">
        <f t="shared" si="18"/>
        <v>0</v>
      </c>
      <c r="M165" s="58"/>
    </row>
    <row r="166" spans="1:13" ht="20.100000000000001" customHeight="1">
      <c r="A166" s="22" t="s">
        <v>93</v>
      </c>
      <c r="B166" s="2" t="s">
        <v>92</v>
      </c>
      <c r="C166" s="3" t="s">
        <v>91</v>
      </c>
      <c r="D166" s="14">
        <v>5</v>
      </c>
      <c r="E166" s="5"/>
      <c r="F166" s="5">
        <f t="shared" si="20"/>
        <v>0</v>
      </c>
      <c r="G166" s="60"/>
      <c r="H166" s="6">
        <f t="shared" si="22"/>
        <v>0</v>
      </c>
      <c r="I166" s="57"/>
      <c r="J166" s="57"/>
      <c r="K166" s="5"/>
      <c r="L166" s="5">
        <f t="shared" si="18"/>
        <v>0</v>
      </c>
      <c r="M166" s="58"/>
    </row>
    <row r="167" spans="1:13" ht="20.100000000000001" customHeight="1">
      <c r="A167" s="22" t="s">
        <v>94</v>
      </c>
      <c r="B167" s="2" t="s">
        <v>90</v>
      </c>
      <c r="C167" s="3" t="s">
        <v>91</v>
      </c>
      <c r="D167" s="14">
        <v>20</v>
      </c>
      <c r="E167" s="5"/>
      <c r="F167" s="5">
        <f t="shared" si="20"/>
        <v>0</v>
      </c>
      <c r="G167" s="60"/>
      <c r="H167" s="6">
        <f t="shared" si="22"/>
        <v>0</v>
      </c>
      <c r="I167" s="57"/>
      <c r="J167" s="57"/>
      <c r="K167" s="5"/>
      <c r="L167" s="5">
        <f t="shared" si="18"/>
        <v>0</v>
      </c>
      <c r="M167" s="58"/>
    </row>
    <row r="168" spans="1:13" ht="20.100000000000001" customHeight="1">
      <c r="A168" s="22" t="s">
        <v>94</v>
      </c>
      <c r="B168" s="2" t="s">
        <v>92</v>
      </c>
      <c r="C168" s="3" t="s">
        <v>91</v>
      </c>
      <c r="D168" s="14">
        <v>5</v>
      </c>
      <c r="E168" s="5"/>
      <c r="F168" s="5">
        <f t="shared" si="20"/>
        <v>0</v>
      </c>
      <c r="G168" s="60"/>
      <c r="H168" s="6">
        <f t="shared" si="22"/>
        <v>0</v>
      </c>
      <c r="I168" s="57"/>
      <c r="J168" s="57"/>
      <c r="K168" s="5"/>
      <c r="L168" s="5">
        <f t="shared" si="18"/>
        <v>0</v>
      </c>
      <c r="M168" s="58"/>
    </row>
    <row r="169" spans="1:13" ht="20.100000000000001" customHeight="1">
      <c r="A169" s="21" t="s">
        <v>107</v>
      </c>
      <c r="B169" s="8"/>
      <c r="C169" s="10"/>
      <c r="D169" s="29"/>
      <c r="E169" s="11"/>
      <c r="F169" s="11">
        <f>SUM(F162:F168)</f>
        <v>0</v>
      </c>
      <c r="G169" s="72"/>
      <c r="H169" s="11">
        <f>SUM(H162:H168)</f>
        <v>0</v>
      </c>
      <c r="I169" s="72"/>
      <c r="J169" s="72"/>
      <c r="K169" s="11"/>
      <c r="L169" s="11">
        <f>SUM(L162:L168)</f>
        <v>0</v>
      </c>
      <c r="M169" s="74"/>
    </row>
    <row r="170" spans="1:13" ht="20.100000000000001" customHeight="1">
      <c r="A170" s="107" t="s">
        <v>130</v>
      </c>
      <c r="B170" s="90"/>
      <c r="C170" s="3"/>
      <c r="D170" s="14"/>
      <c r="E170" s="5"/>
      <c r="F170" s="5"/>
      <c r="G170" s="60"/>
      <c r="H170" s="6"/>
      <c r="I170" s="57"/>
      <c r="J170" s="57"/>
      <c r="K170" s="5"/>
      <c r="L170" s="5"/>
      <c r="M170" s="58" t="s">
        <v>95</v>
      </c>
    </row>
    <row r="171" spans="1:13" ht="20.100000000000001" customHeight="1">
      <c r="A171" s="22" t="s">
        <v>86</v>
      </c>
      <c r="B171" s="2" t="s">
        <v>87</v>
      </c>
      <c r="C171" s="3" t="s">
        <v>88</v>
      </c>
      <c r="D171" s="14">
        <v>408</v>
      </c>
      <c r="E171" s="5"/>
      <c r="F171" s="5">
        <f t="shared" si="20"/>
        <v>0</v>
      </c>
      <c r="G171" s="60"/>
      <c r="H171" s="6">
        <f t="shared" ref="H171:H177" si="23">G171*D171</f>
        <v>0</v>
      </c>
      <c r="I171" s="57"/>
      <c r="J171" s="57"/>
      <c r="K171" s="5"/>
      <c r="L171" s="5">
        <f t="shared" si="18"/>
        <v>0</v>
      </c>
      <c r="M171" s="58"/>
    </row>
    <row r="172" spans="1:13" ht="20.100000000000001" customHeight="1">
      <c r="A172" s="22" t="s">
        <v>89</v>
      </c>
      <c r="B172" s="2" t="s">
        <v>90</v>
      </c>
      <c r="C172" s="3" t="s">
        <v>91</v>
      </c>
      <c r="D172" s="14">
        <v>6</v>
      </c>
      <c r="E172" s="5"/>
      <c r="F172" s="5">
        <f t="shared" si="20"/>
        <v>0</v>
      </c>
      <c r="G172" s="60"/>
      <c r="H172" s="6">
        <f t="shared" si="23"/>
        <v>0</v>
      </c>
      <c r="I172" s="57"/>
      <c r="J172" s="57"/>
      <c r="K172" s="5"/>
      <c r="L172" s="5">
        <f t="shared" si="18"/>
        <v>0</v>
      </c>
      <c r="M172" s="58"/>
    </row>
    <row r="173" spans="1:13" ht="20.100000000000001" customHeight="1">
      <c r="A173" s="22" t="s">
        <v>89</v>
      </c>
      <c r="B173" s="2" t="s">
        <v>92</v>
      </c>
      <c r="C173" s="3" t="s">
        <v>91</v>
      </c>
      <c r="D173" s="14">
        <v>3</v>
      </c>
      <c r="E173" s="5"/>
      <c r="F173" s="5">
        <f t="shared" si="20"/>
        <v>0</v>
      </c>
      <c r="G173" s="60"/>
      <c r="H173" s="6">
        <f t="shared" si="23"/>
        <v>0</v>
      </c>
      <c r="I173" s="57"/>
      <c r="J173" s="57"/>
      <c r="K173" s="5"/>
      <c r="L173" s="5">
        <f t="shared" si="18"/>
        <v>0</v>
      </c>
      <c r="M173" s="58"/>
    </row>
    <row r="174" spans="1:13" ht="20.100000000000001" customHeight="1">
      <c r="A174" s="22" t="s">
        <v>93</v>
      </c>
      <c r="B174" s="2" t="s">
        <v>90</v>
      </c>
      <c r="C174" s="3" t="s">
        <v>91</v>
      </c>
      <c r="D174" s="14">
        <v>6</v>
      </c>
      <c r="E174" s="5"/>
      <c r="F174" s="5">
        <f t="shared" si="20"/>
        <v>0</v>
      </c>
      <c r="G174" s="60"/>
      <c r="H174" s="6">
        <f t="shared" si="23"/>
        <v>0</v>
      </c>
      <c r="I174" s="57"/>
      <c r="J174" s="57"/>
      <c r="K174" s="5"/>
      <c r="L174" s="5">
        <f t="shared" si="18"/>
        <v>0</v>
      </c>
      <c r="M174" s="58"/>
    </row>
    <row r="175" spans="1:13" ht="20.100000000000001" customHeight="1">
      <c r="A175" s="22" t="s">
        <v>93</v>
      </c>
      <c r="B175" s="2" t="s">
        <v>92</v>
      </c>
      <c r="C175" s="3" t="s">
        <v>91</v>
      </c>
      <c r="D175" s="14">
        <v>3</v>
      </c>
      <c r="E175" s="5"/>
      <c r="F175" s="5">
        <f t="shared" si="20"/>
        <v>0</v>
      </c>
      <c r="G175" s="60"/>
      <c r="H175" s="6">
        <f t="shared" si="23"/>
        <v>0</v>
      </c>
      <c r="I175" s="57"/>
      <c r="J175" s="57"/>
      <c r="K175" s="5"/>
      <c r="L175" s="5">
        <f t="shared" si="18"/>
        <v>0</v>
      </c>
      <c r="M175" s="58"/>
    </row>
    <row r="176" spans="1:13" ht="20.100000000000001" customHeight="1">
      <c r="A176" s="22" t="s">
        <v>94</v>
      </c>
      <c r="B176" s="2" t="s">
        <v>90</v>
      </c>
      <c r="C176" s="3" t="s">
        <v>91</v>
      </c>
      <c r="D176" s="14">
        <v>6</v>
      </c>
      <c r="E176" s="5"/>
      <c r="F176" s="5">
        <f t="shared" si="20"/>
        <v>0</v>
      </c>
      <c r="G176" s="60"/>
      <c r="H176" s="6">
        <f t="shared" si="23"/>
        <v>0</v>
      </c>
      <c r="I176" s="57"/>
      <c r="J176" s="57"/>
      <c r="K176" s="5"/>
      <c r="L176" s="5">
        <f t="shared" si="18"/>
        <v>0</v>
      </c>
      <c r="M176" s="58"/>
    </row>
    <row r="177" spans="1:13" ht="20.100000000000001" customHeight="1">
      <c r="A177" s="22" t="s">
        <v>94</v>
      </c>
      <c r="B177" s="2" t="s">
        <v>92</v>
      </c>
      <c r="C177" s="3" t="s">
        <v>91</v>
      </c>
      <c r="D177" s="14">
        <v>3</v>
      </c>
      <c r="E177" s="5"/>
      <c r="F177" s="5">
        <f t="shared" si="20"/>
        <v>0</v>
      </c>
      <c r="G177" s="60"/>
      <c r="H177" s="6">
        <f t="shared" si="23"/>
        <v>0</v>
      </c>
      <c r="I177" s="57"/>
      <c r="J177" s="57"/>
      <c r="K177" s="5"/>
      <c r="L177" s="5">
        <f t="shared" si="18"/>
        <v>0</v>
      </c>
      <c r="M177" s="58"/>
    </row>
    <row r="178" spans="1:13" ht="20.100000000000001" customHeight="1">
      <c r="A178" s="21" t="s">
        <v>107</v>
      </c>
      <c r="B178" s="8"/>
      <c r="C178" s="10"/>
      <c r="D178" s="29"/>
      <c r="E178" s="11"/>
      <c r="F178" s="11">
        <f>SUM(F171:F177)</f>
        <v>0</v>
      </c>
      <c r="G178" s="72"/>
      <c r="H178" s="11">
        <f>SUM(H171:H177)</f>
        <v>0</v>
      </c>
      <c r="I178" s="72"/>
      <c r="J178" s="72"/>
      <c r="K178" s="11"/>
      <c r="L178" s="11">
        <f>SUM(L171:L177)</f>
        <v>0</v>
      </c>
      <c r="M178" s="74"/>
    </row>
    <row r="179" spans="1:13" ht="20.100000000000001" customHeight="1">
      <c r="A179" s="107" t="s">
        <v>131</v>
      </c>
      <c r="B179" s="90"/>
      <c r="C179" s="3"/>
      <c r="D179" s="4"/>
      <c r="E179" s="5"/>
      <c r="F179" s="5"/>
      <c r="G179" s="60"/>
      <c r="H179" s="6"/>
      <c r="I179" s="57"/>
      <c r="J179" s="57"/>
      <c r="K179" s="5"/>
      <c r="L179" s="5"/>
      <c r="M179" s="58" t="s">
        <v>95</v>
      </c>
    </row>
    <row r="180" spans="1:13" ht="20.100000000000001" customHeight="1">
      <c r="A180" s="22" t="s">
        <v>86</v>
      </c>
      <c r="B180" s="2" t="s">
        <v>87</v>
      </c>
      <c r="C180" s="3" t="s">
        <v>88</v>
      </c>
      <c r="D180" s="14">
        <v>80</v>
      </c>
      <c r="E180" s="5"/>
      <c r="F180" s="5">
        <f t="shared" si="20"/>
        <v>0</v>
      </c>
      <c r="G180" s="60"/>
      <c r="H180" s="6">
        <f t="shared" ref="H180:H186" si="24">G180*D180</f>
        <v>0</v>
      </c>
      <c r="I180" s="57"/>
      <c r="J180" s="57"/>
      <c r="K180" s="5"/>
      <c r="L180" s="5">
        <f t="shared" si="18"/>
        <v>0</v>
      </c>
      <c r="M180" s="58"/>
    </row>
    <row r="181" spans="1:13" ht="20.100000000000001" customHeight="1">
      <c r="A181" s="22" t="s">
        <v>89</v>
      </c>
      <c r="B181" s="2" t="s">
        <v>90</v>
      </c>
      <c r="C181" s="3" t="s">
        <v>91</v>
      </c>
      <c r="D181" s="14">
        <v>1</v>
      </c>
      <c r="E181" s="5"/>
      <c r="F181" s="5">
        <f t="shared" si="20"/>
        <v>0</v>
      </c>
      <c r="G181" s="60"/>
      <c r="H181" s="6">
        <f t="shared" si="24"/>
        <v>0</v>
      </c>
      <c r="I181" s="57"/>
      <c r="J181" s="57"/>
      <c r="K181" s="5"/>
      <c r="L181" s="5">
        <f t="shared" si="18"/>
        <v>0</v>
      </c>
      <c r="M181" s="58"/>
    </row>
    <row r="182" spans="1:13" ht="20.100000000000001" customHeight="1">
      <c r="A182" s="22" t="s">
        <v>89</v>
      </c>
      <c r="B182" s="2" t="s">
        <v>92</v>
      </c>
      <c r="C182" s="3" t="s">
        <v>91</v>
      </c>
      <c r="D182" s="14">
        <v>1</v>
      </c>
      <c r="E182" s="5"/>
      <c r="F182" s="5">
        <f t="shared" si="20"/>
        <v>0</v>
      </c>
      <c r="G182" s="60"/>
      <c r="H182" s="6">
        <f t="shared" si="24"/>
        <v>0</v>
      </c>
      <c r="I182" s="57"/>
      <c r="J182" s="57"/>
      <c r="K182" s="5"/>
      <c r="L182" s="5">
        <f t="shared" si="18"/>
        <v>0</v>
      </c>
      <c r="M182" s="58"/>
    </row>
    <row r="183" spans="1:13" ht="20.100000000000001" customHeight="1">
      <c r="A183" s="22" t="s">
        <v>93</v>
      </c>
      <c r="B183" s="2" t="s">
        <v>90</v>
      </c>
      <c r="C183" s="3" t="s">
        <v>91</v>
      </c>
      <c r="D183" s="14">
        <v>1</v>
      </c>
      <c r="E183" s="5"/>
      <c r="F183" s="5">
        <f t="shared" si="20"/>
        <v>0</v>
      </c>
      <c r="G183" s="60"/>
      <c r="H183" s="6">
        <f t="shared" si="24"/>
        <v>0</v>
      </c>
      <c r="I183" s="57"/>
      <c r="J183" s="57"/>
      <c r="K183" s="5"/>
      <c r="L183" s="5">
        <f t="shared" si="18"/>
        <v>0</v>
      </c>
      <c r="M183" s="58"/>
    </row>
    <row r="184" spans="1:13" ht="20.100000000000001" customHeight="1">
      <c r="A184" s="22" t="s">
        <v>93</v>
      </c>
      <c r="B184" s="2" t="s">
        <v>92</v>
      </c>
      <c r="C184" s="3" t="s">
        <v>91</v>
      </c>
      <c r="D184" s="14">
        <v>1</v>
      </c>
      <c r="E184" s="5"/>
      <c r="F184" s="5">
        <f t="shared" si="20"/>
        <v>0</v>
      </c>
      <c r="G184" s="60"/>
      <c r="H184" s="6">
        <f t="shared" si="24"/>
        <v>0</v>
      </c>
      <c r="I184" s="57"/>
      <c r="J184" s="57"/>
      <c r="K184" s="5"/>
      <c r="L184" s="5">
        <f t="shared" si="18"/>
        <v>0</v>
      </c>
      <c r="M184" s="58"/>
    </row>
    <row r="185" spans="1:13" ht="20.100000000000001" customHeight="1">
      <c r="A185" s="22" t="s">
        <v>94</v>
      </c>
      <c r="B185" s="2" t="s">
        <v>90</v>
      </c>
      <c r="C185" s="3" t="s">
        <v>91</v>
      </c>
      <c r="D185" s="14">
        <v>1</v>
      </c>
      <c r="E185" s="5"/>
      <c r="F185" s="5">
        <f t="shared" si="20"/>
        <v>0</v>
      </c>
      <c r="G185" s="60"/>
      <c r="H185" s="6">
        <f t="shared" si="24"/>
        <v>0</v>
      </c>
      <c r="I185" s="57"/>
      <c r="J185" s="57"/>
      <c r="K185" s="5"/>
      <c r="L185" s="5">
        <f t="shared" si="18"/>
        <v>0</v>
      </c>
      <c r="M185" s="58"/>
    </row>
    <row r="186" spans="1:13" ht="20.100000000000001" customHeight="1">
      <c r="A186" s="22" t="s">
        <v>94</v>
      </c>
      <c r="B186" s="2" t="s">
        <v>92</v>
      </c>
      <c r="C186" s="3" t="s">
        <v>91</v>
      </c>
      <c r="D186" s="14">
        <v>1</v>
      </c>
      <c r="E186" s="5"/>
      <c r="F186" s="5">
        <f t="shared" si="20"/>
        <v>0</v>
      </c>
      <c r="G186" s="60"/>
      <c r="H186" s="6">
        <f t="shared" si="24"/>
        <v>0</v>
      </c>
      <c r="I186" s="57"/>
      <c r="J186" s="57"/>
      <c r="K186" s="5"/>
      <c r="L186" s="5">
        <f t="shared" si="18"/>
        <v>0</v>
      </c>
      <c r="M186" s="58"/>
    </row>
    <row r="187" spans="1:13" ht="20.100000000000001" customHeight="1">
      <c r="A187" s="21" t="s">
        <v>107</v>
      </c>
      <c r="B187" s="8"/>
      <c r="C187" s="10"/>
      <c r="D187" s="29"/>
      <c r="E187" s="11"/>
      <c r="F187" s="11">
        <f>SUM(F180:F186)</f>
        <v>0</v>
      </c>
      <c r="G187" s="72"/>
      <c r="H187" s="11">
        <f>SUM(H180:H186)</f>
        <v>0</v>
      </c>
      <c r="I187" s="72"/>
      <c r="J187" s="72"/>
      <c r="K187" s="11"/>
      <c r="L187" s="11">
        <f>SUM(L180:L186)</f>
        <v>0</v>
      </c>
      <c r="M187" s="74"/>
    </row>
    <row r="188" spans="1:13" ht="20.100000000000001" customHeight="1">
      <c r="A188" s="107" t="s">
        <v>132</v>
      </c>
      <c r="B188" s="90"/>
      <c r="C188" s="3"/>
      <c r="D188" s="14"/>
      <c r="E188" s="5"/>
      <c r="F188" s="5"/>
      <c r="G188" s="60"/>
      <c r="H188" s="6"/>
      <c r="I188" s="57"/>
      <c r="J188" s="57"/>
      <c r="K188" s="5"/>
      <c r="L188" s="5"/>
      <c r="M188" s="58"/>
    </row>
    <row r="189" spans="1:13" ht="20.100000000000001" customHeight="1">
      <c r="A189" s="22" t="s">
        <v>86</v>
      </c>
      <c r="B189" s="2" t="s">
        <v>87</v>
      </c>
      <c r="C189" s="3" t="s">
        <v>88</v>
      </c>
      <c r="D189" s="14">
        <v>112</v>
      </c>
      <c r="E189" s="5"/>
      <c r="F189" s="5">
        <f t="shared" si="20"/>
        <v>0</v>
      </c>
      <c r="G189" s="60"/>
      <c r="H189" s="6">
        <f t="shared" ref="H189:H192" si="25">G189*D189</f>
        <v>0</v>
      </c>
      <c r="I189" s="57"/>
      <c r="J189" s="57"/>
      <c r="K189" s="5"/>
      <c r="L189" s="5">
        <f t="shared" si="18"/>
        <v>0</v>
      </c>
      <c r="M189" s="58" t="s">
        <v>95</v>
      </c>
    </row>
    <row r="190" spans="1:13" ht="20.100000000000001" customHeight="1">
      <c r="A190" s="22" t="s">
        <v>89</v>
      </c>
      <c r="B190" s="2" t="s">
        <v>90</v>
      </c>
      <c r="C190" s="3" t="s">
        <v>91</v>
      </c>
      <c r="D190" s="14">
        <v>2</v>
      </c>
      <c r="E190" s="5"/>
      <c r="F190" s="5">
        <f t="shared" si="20"/>
        <v>0</v>
      </c>
      <c r="G190" s="60"/>
      <c r="H190" s="6">
        <f t="shared" si="25"/>
        <v>0</v>
      </c>
      <c r="I190" s="57"/>
      <c r="J190" s="57"/>
      <c r="K190" s="5"/>
      <c r="L190" s="5">
        <f t="shared" si="18"/>
        <v>0</v>
      </c>
      <c r="M190" s="58" t="s">
        <v>95</v>
      </c>
    </row>
    <row r="191" spans="1:13" ht="20.100000000000001" customHeight="1">
      <c r="A191" s="22" t="s">
        <v>93</v>
      </c>
      <c r="B191" s="2" t="s">
        <v>90</v>
      </c>
      <c r="C191" s="3" t="s">
        <v>91</v>
      </c>
      <c r="D191" s="14">
        <v>2</v>
      </c>
      <c r="E191" s="5"/>
      <c r="F191" s="5">
        <f t="shared" si="20"/>
        <v>0</v>
      </c>
      <c r="G191" s="60"/>
      <c r="H191" s="6">
        <f t="shared" si="25"/>
        <v>0</v>
      </c>
      <c r="I191" s="57"/>
      <c r="J191" s="57"/>
      <c r="K191" s="5"/>
      <c r="L191" s="5">
        <f t="shared" si="18"/>
        <v>0</v>
      </c>
      <c r="M191" s="58" t="s">
        <v>95</v>
      </c>
    </row>
    <row r="192" spans="1:13" ht="20.100000000000001" customHeight="1">
      <c r="A192" s="22" t="s">
        <v>94</v>
      </c>
      <c r="B192" s="2" t="s">
        <v>90</v>
      </c>
      <c r="C192" s="3" t="s">
        <v>91</v>
      </c>
      <c r="D192" s="14">
        <v>2</v>
      </c>
      <c r="E192" s="5"/>
      <c r="F192" s="5">
        <f t="shared" si="20"/>
        <v>0</v>
      </c>
      <c r="G192" s="60"/>
      <c r="H192" s="6">
        <f t="shared" si="25"/>
        <v>0</v>
      </c>
      <c r="I192" s="57"/>
      <c r="J192" s="57"/>
      <c r="K192" s="5"/>
      <c r="L192" s="5">
        <f t="shared" si="18"/>
        <v>0</v>
      </c>
      <c r="M192" s="58" t="s">
        <v>95</v>
      </c>
    </row>
    <row r="193" spans="1:13" ht="20.100000000000001" customHeight="1">
      <c r="A193" s="21" t="s">
        <v>107</v>
      </c>
      <c r="B193" s="8"/>
      <c r="C193" s="10"/>
      <c r="D193" s="29"/>
      <c r="E193" s="11"/>
      <c r="F193" s="11">
        <f>SUM(F189:F192)</f>
        <v>0</v>
      </c>
      <c r="G193" s="72"/>
      <c r="H193" s="11">
        <f>SUM(H189:H192)</f>
        <v>0</v>
      </c>
      <c r="I193" s="72"/>
      <c r="J193" s="72"/>
      <c r="K193" s="11"/>
      <c r="L193" s="11">
        <f>SUM(L189:L192)</f>
        <v>0</v>
      </c>
      <c r="M193" s="74"/>
    </row>
    <row r="194" spans="1:13">
      <c r="A194" s="121" t="s">
        <v>138</v>
      </c>
      <c r="B194" s="122"/>
      <c r="C194" s="3"/>
      <c r="D194" s="14"/>
      <c r="E194" s="5"/>
      <c r="F194" s="5"/>
      <c r="G194" s="60"/>
      <c r="H194" s="6"/>
      <c r="I194" s="57"/>
      <c r="J194" s="57"/>
      <c r="K194" s="5"/>
      <c r="L194" s="5"/>
      <c r="M194" s="58"/>
    </row>
    <row r="195" spans="1:13">
      <c r="A195" s="22" t="s">
        <v>74</v>
      </c>
      <c r="B195" s="2"/>
      <c r="C195" s="3" t="s">
        <v>96</v>
      </c>
      <c r="D195" s="14">
        <v>2</v>
      </c>
      <c r="E195" s="5"/>
      <c r="F195" s="5">
        <f>E195*D195</f>
        <v>0</v>
      </c>
      <c r="G195" s="60"/>
      <c r="H195" s="6">
        <f t="shared" ref="H195" si="26">G195*D195</f>
        <v>0</v>
      </c>
      <c r="I195" s="57"/>
      <c r="J195" s="57"/>
      <c r="K195" s="5"/>
      <c r="L195" s="5">
        <f>J195+H195+F195</f>
        <v>0</v>
      </c>
      <c r="M195" s="58" t="s">
        <v>147</v>
      </c>
    </row>
    <row r="196" spans="1:13">
      <c r="A196" s="21" t="s">
        <v>107</v>
      </c>
      <c r="B196" s="8"/>
      <c r="C196" s="10"/>
      <c r="D196" s="19"/>
      <c r="E196" s="11"/>
      <c r="F196" s="11">
        <f>SUM(F195:F195)</f>
        <v>0</v>
      </c>
      <c r="G196" s="72"/>
      <c r="H196" s="11">
        <f>SUM(H195:H195)</f>
        <v>0</v>
      </c>
      <c r="I196" s="72"/>
      <c r="J196" s="72"/>
      <c r="K196" s="11"/>
      <c r="L196" s="11">
        <f>SUM(L195:L195)</f>
        <v>0</v>
      </c>
      <c r="M196" s="74"/>
    </row>
    <row r="197" spans="1:13" ht="20.100000000000001" customHeight="1">
      <c r="A197" s="23"/>
      <c r="B197" s="24"/>
      <c r="C197" s="25"/>
      <c r="D197" s="26"/>
      <c r="E197" s="27"/>
      <c r="F197" s="27"/>
      <c r="G197" s="91"/>
      <c r="H197" s="28"/>
      <c r="I197" s="92"/>
      <c r="J197" s="92"/>
      <c r="K197" s="27"/>
      <c r="L197" s="27"/>
      <c r="M197" s="93"/>
    </row>
    <row r="198" spans="1:13">
      <c r="A198" s="94"/>
      <c r="B198" s="94"/>
      <c r="C198" s="95"/>
      <c r="D198" s="96"/>
      <c r="E198" s="97"/>
      <c r="F198" s="98"/>
      <c r="G198" s="97"/>
      <c r="H198" s="98"/>
      <c r="I198" s="98"/>
      <c r="J198" s="98"/>
      <c r="K198" s="98"/>
      <c r="L198" s="98"/>
      <c r="M198" s="94"/>
    </row>
    <row r="199" spans="1:13">
      <c r="A199" s="94"/>
      <c r="B199" s="94"/>
      <c r="C199" s="95"/>
      <c r="D199" s="96"/>
      <c r="E199" s="97"/>
      <c r="F199" s="98"/>
      <c r="G199" s="97"/>
      <c r="H199" s="98"/>
      <c r="I199" s="98"/>
      <c r="J199" s="98"/>
      <c r="K199" s="98"/>
      <c r="L199" s="98"/>
      <c r="M199" s="94"/>
    </row>
    <row r="200" spans="1:13">
      <c r="A200" s="94"/>
      <c r="B200" s="94"/>
      <c r="C200" s="95"/>
      <c r="D200" s="96"/>
      <c r="E200" s="97"/>
      <c r="F200" s="98"/>
      <c r="G200" s="97"/>
      <c r="H200" s="98"/>
      <c r="I200" s="98"/>
      <c r="J200" s="98"/>
      <c r="K200" s="98"/>
      <c r="L200" s="98"/>
      <c r="M200" s="94"/>
    </row>
    <row r="201" spans="1:13">
      <c r="A201" s="94"/>
      <c r="B201" s="94"/>
      <c r="C201" s="95"/>
      <c r="D201" s="96"/>
      <c r="E201" s="97"/>
      <c r="F201" s="98"/>
      <c r="G201" s="97"/>
      <c r="H201" s="98"/>
      <c r="I201" s="98"/>
      <c r="J201" s="98"/>
      <c r="K201" s="98"/>
      <c r="L201" s="98"/>
      <c r="M201" s="94"/>
    </row>
    <row r="202" spans="1:13">
      <c r="A202" s="94"/>
      <c r="B202" s="94"/>
      <c r="C202" s="95"/>
      <c r="D202" s="96"/>
      <c r="E202" s="97"/>
      <c r="F202" s="98"/>
      <c r="G202" s="97"/>
      <c r="H202" s="98"/>
      <c r="I202" s="98"/>
      <c r="J202" s="98"/>
      <c r="K202" s="98"/>
      <c r="L202" s="98"/>
      <c r="M202" s="94"/>
    </row>
    <row r="203" spans="1:13">
      <c r="A203" s="99"/>
      <c r="B203" s="99"/>
      <c r="C203" s="100"/>
      <c r="D203" s="101"/>
      <c r="E203" s="99"/>
      <c r="F203" s="99"/>
      <c r="G203" s="99"/>
      <c r="H203" s="99"/>
      <c r="I203" s="99"/>
      <c r="J203" s="100"/>
      <c r="K203" s="99"/>
      <c r="L203" s="99"/>
      <c r="M203" s="99"/>
    </row>
  </sheetData>
  <mergeCells count="12">
    <mergeCell ref="A194:B194"/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rintOptions horizontalCentered="1"/>
  <pageMargins left="0.19685039370078741" right="0.19685039370078741" top="0.39370078740157483" bottom="0.3937007874015748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원가계산서</vt:lpstr>
      <vt:lpstr>공내역서</vt:lpstr>
      <vt:lpstr>공내역서!Print_Area</vt:lpstr>
      <vt:lpstr>공내역서!Print_Titles</vt:lpstr>
    </vt:vector>
  </TitlesOfParts>
  <Company>Pusan Paik Hospital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Pusan Paik Hospital</dc:creator>
  <cp:lastModifiedBy>user</cp:lastModifiedBy>
  <cp:lastPrinted>2019-05-22T09:20:22Z</cp:lastPrinted>
  <dcterms:created xsi:type="dcterms:W3CDTF">2010-04-23T00:50:59Z</dcterms:created>
  <dcterms:modified xsi:type="dcterms:W3CDTF">2019-05-23T01:21:00Z</dcterms:modified>
</cp:coreProperties>
</file>