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6년 2. 단가계약 입찰\최종\3그룹(근무복, 수술복)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1" l="1"/>
  <c r="H20" i="1"/>
  <c r="H13" i="1"/>
  <c r="H5" i="1"/>
  <c r="H6" i="1"/>
  <c r="H7" i="1"/>
  <c r="H8" i="1"/>
  <c r="H9" i="1"/>
  <c r="H10" i="1"/>
  <c r="H11" i="1"/>
  <c r="H12" i="1"/>
  <c r="H14" i="1"/>
  <c r="H15" i="1"/>
  <c r="H16" i="1"/>
  <c r="H17" i="1"/>
  <c r="H18" i="1"/>
  <c r="H19" i="1"/>
  <c r="H21" i="1"/>
  <c r="H22" i="1"/>
  <c r="H23" i="1"/>
  <c r="H24" i="1"/>
  <c r="H25" i="1"/>
  <c r="H26" i="1"/>
  <c r="H27" i="1"/>
  <c r="H29" i="1"/>
  <c r="H30" i="1"/>
  <c r="H31" i="1"/>
  <c r="H32" i="1"/>
  <c r="H33" i="1"/>
  <c r="H3" i="1" l="1"/>
  <c r="H4" i="1"/>
</calcChain>
</file>

<file path=xl/sharedStrings.xml><?xml version="1.0" encoding="utf-8"?>
<sst xmlns="http://schemas.openxmlformats.org/spreadsheetml/2006/main" count="134" uniqueCount="84">
  <si>
    <t>EA</t>
  </si>
  <si>
    <t>SH</t>
  </si>
  <si>
    <t>분류</t>
    <phoneticPr fontId="1" type="noConversion"/>
  </si>
  <si>
    <t>단위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</si>
  <si>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</si>
  <si>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</si>
  <si>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GE14010465</t>
  </si>
  <si>
    <t>GE14010464</t>
  </si>
  <si>
    <t>GE14010457</t>
  </si>
  <si>
    <t>GE14010456</t>
  </si>
  <si>
    <t>GE14010455</t>
  </si>
  <si>
    <t>GE14010454</t>
  </si>
  <si>
    <t>GE14010453</t>
  </si>
  <si>
    <t>GE14010448</t>
  </si>
  <si>
    <t>GE14010445</t>
  </si>
  <si>
    <t>GE14010438</t>
  </si>
  <si>
    <t>GE14010427</t>
  </si>
  <si>
    <t>GE14010409</t>
  </si>
  <si>
    <t>GE14010358</t>
  </si>
  <si>
    <t>수술실/수술복(간호사) 하</t>
  </si>
  <si>
    <t>GE14010357</t>
  </si>
  <si>
    <t>수술실/수술복(간호사) 상</t>
  </si>
  <si>
    <t>GE14010356</t>
  </si>
  <si>
    <t>수술실/수술복(의사) 하</t>
  </si>
  <si>
    <t>GE14010355</t>
  </si>
  <si>
    <t>수술실 덧가운/의사용</t>
  </si>
  <si>
    <t>GE14010343</t>
  </si>
  <si>
    <t>GE14010342</t>
  </si>
  <si>
    <t>GE14010301</t>
  </si>
  <si>
    <t>GE14010300</t>
  </si>
  <si>
    <t>GE14010299</t>
  </si>
  <si>
    <t>GE14010263</t>
  </si>
  <si>
    <t>GE14010262</t>
  </si>
  <si>
    <t>GE14010239</t>
  </si>
  <si>
    <t>수술실/수술복(의사) 상</t>
  </si>
  <si>
    <t>GE14010086</t>
  </si>
  <si>
    <t>GE14010085</t>
  </si>
  <si>
    <t>GE14010084</t>
  </si>
  <si>
    <t>품목명</t>
    <phoneticPr fontId="1" type="noConversion"/>
  </si>
  <si>
    <t>품목코드</t>
    <phoneticPr fontId="1" type="noConversion"/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</si>
  <si>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</si>
  <si>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GE14010477</t>
  </si>
  <si>
    <t>재 질</t>
    <phoneticPr fontId="1" type="noConversion"/>
  </si>
  <si>
    <t>T/C 20수 트일지(108x58)/간호조무사,보조인력</t>
  </si>
  <si>
    <t>수술복가운/하/S</t>
  </si>
  <si>
    <t>T/C 20수 트일지(108x58)</t>
  </si>
  <si>
    <t>수술복가운/상/S</t>
  </si>
  <si>
    <t>수술복가운/하/XXXL</t>
  </si>
  <si>
    <t>수술복가운/상/XXXL</t>
  </si>
  <si>
    <t>수술복가운/하/XXL</t>
  </si>
  <si>
    <t>수술복가운/하/XL</t>
  </si>
  <si>
    <t>수술복가운/상/M</t>
  </si>
  <si>
    <t>수술복가운/상/L</t>
  </si>
  <si>
    <t>수술복가운/상하/XXXL</t>
  </si>
  <si>
    <t>덧가운/간호사</t>
  </si>
  <si>
    <t>수술복가운/상하/M</t>
  </si>
  <si>
    <t>수술복가운/하/M</t>
  </si>
  <si>
    <t>수술복가운/상하/XL</t>
  </si>
  <si>
    <t>수술복가운/상하/XXL</t>
  </si>
  <si>
    <t>수술복가운/하/XXXXL</t>
  </si>
  <si>
    <t>수술복가운/상/XXL</t>
  </si>
  <si>
    <t>수술복가운/상/XL</t>
  </si>
  <si>
    <t>수술복가운/상/XXXXL</t>
  </si>
  <si>
    <t>수술복가운/상하/L</t>
  </si>
  <si>
    <t>수술복가운/하/L</t>
  </si>
  <si>
    <t>보조원복/상의</t>
    <phoneticPr fontId="1" type="noConversion"/>
  </si>
  <si>
    <t>보조원복/하의</t>
    <phoneticPr fontId="1" type="noConversion"/>
  </si>
  <si>
    <t>T/C 20수 트일지(108x58)</t>
    <phoneticPr fontId="1" type="noConversion"/>
  </si>
  <si>
    <t>수술복가운/상하/XXXXL</t>
  </si>
  <si>
    <t>GE14010479</t>
  </si>
  <si>
    <t>수술복가운/상하/XXXXXL</t>
  </si>
  <si>
    <t>GE14010480</t>
  </si>
  <si>
    <t>수술복가운/상/XXXXXL</t>
  </si>
  <si>
    <t>GE14010481</t>
  </si>
  <si>
    <t>수술복가운/하/XXXXXL</t>
  </si>
  <si>
    <t>T/C 20수 트일지(108x58)</t>
    <phoneticPr fontId="1" type="noConversion"/>
  </si>
  <si>
    <t xml:space="preserve">T/C 20수 트일지(108x58)/민트, 보라 </t>
    <phoneticPr fontId="1" type="noConversion"/>
  </si>
  <si>
    <t>XS, S, M, L, XL, 2XL, 3XL(기입요망), 면 100 %</t>
    <phoneticPr fontId="1" type="noConversion"/>
  </si>
  <si>
    <t>XS, S, M, L, XL, 2XL, 3XL(기입요망), 면 100 %</t>
    <phoneticPr fontId="1" type="noConversion"/>
  </si>
  <si>
    <t>XS, S, M, L, XL, 2XL, 3XL(기입요망), 면 100 %</t>
    <phoneticPr fontId="1" type="noConversion"/>
  </si>
  <si>
    <t>XS, S, M, L, XL, 2XL, 3XL(기입요망), 면 100 %</t>
    <phoneticPr fontId="1" type="noConversion"/>
  </si>
  <si>
    <t>T/C 20수 트일지(108x58)/진파랑</t>
    <phoneticPr fontId="1" type="noConversion"/>
  </si>
  <si>
    <t>린넨물품(근무복, 처치복) 입찰 세부내역서(3그룹)</t>
    <phoneticPr fontId="1" type="noConversion"/>
  </si>
  <si>
    <t>3그룹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</si>
</sst>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2" borderId="3" xfId="0" applyFill="1" applyBorder="1" applyAlignment="1">
      <alignment horizontal="center" vertical="center" wrapText="1"/>
    </xf>
    <xf numFmtId="41" fontId="0" fillId="2" borderId="4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41" fontId="0" fillId="5" borderId="2" xfId="1" applyFont="1" applyFill="1" applyBorder="1" applyAlignment="1">
      <alignment vertical="center"/>
    </xf>
    <xf numFmtId="41" fontId="0" fillId="5" borderId="6" xfId="1" applyFont="1" applyFill="1" applyBorder="1" applyAlignment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2" borderId="12" xfId="0" applyFill="1" applyBorder="1" applyAlignment="1">
      <alignment horizontal="center" vertical="center"/>
    </xf>
    <xf numFmtId="0" fontId="0" fillId="0" borderId="17" xfId="0" applyBorder="1">
      <alignment vertical="center"/>
    </xf>
    <xf numFmtId="41" fontId="0" fillId="5" borderId="18" xfId="1" applyFont="1" applyFill="1" applyBorder="1" applyAlignment="1">
      <alignment vertical="center"/>
    </xf>
    <xf numFmtId="0" fontId="0" fillId="0" borderId="20" xfId="0" applyBorder="1">
      <alignment vertical="center"/>
    </xf>
    <xf numFmtId="0" fontId="0" fillId="2" borderId="21" xfId="0" applyFill="1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2" borderId="19" xfId="0" applyFill="1" applyBorder="1" applyAlignment="1">
      <alignment horizontal="center" vertical="center"/>
    </xf>
    <xf numFmtId="41" fontId="0" fillId="4" borderId="16" xfId="1" applyFont="1" applyFill="1" applyBorder="1">
      <alignment vertical="center"/>
    </xf>
    <xf numFmtId="41" fontId="0" fillId="4" borderId="14" xfId="1" applyFont="1" applyFill="1" applyBorder="1">
      <alignment vertical="center"/>
    </xf>
    <xf numFmtId="41" fontId="0" fillId="4" borderId="15" xfId="1" applyFont="1" applyFill="1" applyBorder="1">
      <alignment vertical="center"/>
    </xf>
    <xf numFmtId="41" fontId="0" fillId="3" borderId="17" xfId="1" applyFont="1" applyFill="1" applyBorder="1">
      <alignment vertical="center"/>
    </xf>
    <xf numFmtId="41" fontId="0" fillId="3" borderId="1" xfId="1" applyFont="1" applyFill="1" applyBorder="1">
      <alignment vertical="center"/>
    </xf>
    <xf numFmtId="41" fontId="0" fillId="3" borderId="5" xfId="1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="70" zoomScaleNormal="70" zoomScaleSheetLayoutView="85" workbookViewId="0">
      <selection activeCell="A34" sqref="A34"/>
    </sheetView>
  </sheetViews>
  <sheetFormatPr defaultRowHeight="16.5" x14ac:dyDescent="0.3"/>
  <cols>
    <col min="2" max="2" width="12.125" bestFit="1" customWidth="1"/>
    <col min="3" max="3" width="62.625" customWidth="1"/>
    <col min="4" max="4" width="44" bestFit="1" customWidth="1"/>
    <col min="6" max="6" width="13.5" customWidth="1"/>
    <col min="7" max="8" width="11.25" customWidth="1"/>
  </cols>
  <sheetData>
    <row r="1" spans="1:8" ht="39.75" thickBot="1" x14ac:dyDescent="0.35">
      <c r="A1" s="29" t="s">
        <v>82</v>
      </c>
      <c r="B1" s="29"/>
      <c r="C1" s="29"/>
      <c r="D1" s="29"/>
      <c r="E1" s="29"/>
      <c r="F1" s="29"/>
      <c r="G1" s="29"/>
      <c r="H1" s="29"/>
    </row>
    <row r="2" spans="1:8" ht="33.75" thickBot="1" x14ac:dyDescent="0.35">
      <c r="A2" s="6" t="s">
        <v>2</v>
      </c>
      <c r="B2" s="11" t="s">
        <v>39</v>
      </c>
      <c r="C2" s="2" t="s">
        <v>38</v>
      </c>
      <c r="D2" s="2" t="s">
        <v>42</v>
      </c>
      <c r="E2" s="15" t="s">
        <v>3</v>
      </c>
      <c r="F2" s="19" t="s">
        <v>4</v>
      </c>
      <c r="G2" s="4" t="s">
        <v>5</v>
      </c>
      <c r="H2" s="5" t="s">
        <v>40</v>
      </c>
    </row>
    <row r="3" spans="1:8" ht="17.25" thickTop="1" x14ac:dyDescent="0.3">
      <c r="A3" s="26" t="s">
        <v>83</v>
      </c>
      <c r="B3" s="14" t="s">
        <v>17</v>
      </c>
      <c r="C3" s="12" t="s">
        <v>54</v>
      </c>
      <c r="D3" s="12" t="s">
        <v>76</v>
      </c>
      <c r="E3" s="16" t="s">
        <v>0</v>
      </c>
      <c r="F3" s="20">
        <v>1000</v>
      </c>
      <c r="G3" s="23"/>
      <c r="H3" s="13">
        <f>ROUND(F3*G3,0)</f>
        <v>0</v>
      </c>
    </row>
    <row r="4" spans="1:8" x14ac:dyDescent="0.3">
      <c r="A4" s="27"/>
      <c r="B4" s="9" t="s">
        <v>16</v>
      </c>
      <c r="C4" s="1" t="s">
        <v>65</v>
      </c>
      <c r="D4" s="1" t="s">
        <v>43</v>
      </c>
      <c r="E4" s="17" t="s">
        <v>1</v>
      </c>
      <c r="F4" s="21">
        <v>500</v>
      </c>
      <c r="G4" s="24"/>
      <c r="H4" s="7">
        <f>ROUND(F4*G4,0)</f>
        <v>0</v>
      </c>
    </row>
    <row r="5" spans="1:8" x14ac:dyDescent="0.3">
      <c r="A5" s="27"/>
      <c r="B5" s="9" t="s">
        <v>41</v>
      </c>
      <c r="C5" s="1" t="s">
        <v>66</v>
      </c>
      <c r="D5" s="1" t="s">
        <v>43</v>
      </c>
      <c r="E5" s="17" t="s">
        <v>1</v>
      </c>
      <c r="F5" s="21">
        <v>500</v>
      </c>
      <c r="G5" s="24"/>
      <c r="H5" s="7">
        <f t="shared" ref="H5:H33" si="0">ROUND(F5*G5,0)</f>
        <v>0</v>
      </c>
    </row>
    <row r="6" spans="1:8" x14ac:dyDescent="0.3">
      <c r="A6" s="27"/>
      <c r="B6" s="9" t="s">
        <v>13</v>
      </c>
      <c r="C6" s="1" t="s">
        <v>52</v>
      </c>
      <c r="D6" s="1" t="s">
        <v>75</v>
      </c>
      <c r="E6" s="17" t="s">
        <v>0</v>
      </c>
      <c r="F6" s="21">
        <v>600</v>
      </c>
      <c r="G6" s="24"/>
      <c r="H6" s="7">
        <f t="shared" si="0"/>
        <v>0</v>
      </c>
    </row>
    <row r="7" spans="1:8" x14ac:dyDescent="0.3">
      <c r="A7" s="27"/>
      <c r="B7" s="9" t="s">
        <v>12</v>
      </c>
      <c r="C7" s="1" t="s">
        <v>51</v>
      </c>
      <c r="D7" s="1" t="s">
        <v>45</v>
      </c>
      <c r="E7" s="17" t="s">
        <v>0</v>
      </c>
      <c r="F7" s="21">
        <v>150</v>
      </c>
      <c r="G7" s="24"/>
      <c r="H7" s="7">
        <f t="shared" si="0"/>
        <v>0</v>
      </c>
    </row>
    <row r="8" spans="1:8" x14ac:dyDescent="0.3">
      <c r="A8" s="27"/>
      <c r="B8" s="9" t="s">
        <v>7</v>
      </c>
      <c r="C8" s="1" t="s">
        <v>46</v>
      </c>
      <c r="D8" s="1" t="s">
        <v>45</v>
      </c>
      <c r="E8" s="17" t="s">
        <v>0</v>
      </c>
      <c r="F8" s="21">
        <v>150</v>
      </c>
      <c r="G8" s="24"/>
      <c r="H8" s="7">
        <f t="shared" si="0"/>
        <v>0</v>
      </c>
    </row>
    <row r="9" spans="1:8" x14ac:dyDescent="0.3">
      <c r="A9" s="27"/>
      <c r="B9" s="9" t="s">
        <v>32</v>
      </c>
      <c r="C9" s="1" t="s">
        <v>61</v>
      </c>
      <c r="D9" s="1" t="s">
        <v>45</v>
      </c>
      <c r="E9" s="17" t="s">
        <v>0</v>
      </c>
      <c r="F9" s="21">
        <v>600</v>
      </c>
      <c r="G9" s="24"/>
      <c r="H9" s="7">
        <f t="shared" si="0"/>
        <v>0</v>
      </c>
    </row>
    <row r="10" spans="1:8" x14ac:dyDescent="0.3">
      <c r="A10" s="27"/>
      <c r="B10" s="9" t="s">
        <v>31</v>
      </c>
      <c r="C10" s="1" t="s">
        <v>60</v>
      </c>
      <c r="D10" s="1" t="s">
        <v>45</v>
      </c>
      <c r="E10" s="17" t="s">
        <v>0</v>
      </c>
      <c r="F10" s="21">
        <v>100</v>
      </c>
      <c r="G10" s="24"/>
      <c r="H10" s="7">
        <f t="shared" si="0"/>
        <v>0</v>
      </c>
    </row>
    <row r="11" spans="1:8" x14ac:dyDescent="0.3">
      <c r="A11" s="27"/>
      <c r="B11" s="9" t="s">
        <v>9</v>
      </c>
      <c r="C11" s="1" t="s">
        <v>48</v>
      </c>
      <c r="D11" s="1" t="s">
        <v>45</v>
      </c>
      <c r="E11" s="17" t="s">
        <v>0</v>
      </c>
      <c r="F11" s="21">
        <v>100</v>
      </c>
      <c r="G11" s="24"/>
      <c r="H11" s="7">
        <f t="shared" si="0"/>
        <v>0</v>
      </c>
    </row>
    <row r="12" spans="1:8" x14ac:dyDescent="0.3">
      <c r="A12" s="27"/>
      <c r="B12" s="9" t="s">
        <v>35</v>
      </c>
      <c r="C12" s="1" t="s">
        <v>62</v>
      </c>
      <c r="D12" s="1" t="s">
        <v>45</v>
      </c>
      <c r="E12" s="17" t="s">
        <v>0</v>
      </c>
      <c r="F12" s="21">
        <v>50</v>
      </c>
      <c r="G12" s="24"/>
      <c r="H12" s="7">
        <f t="shared" si="0"/>
        <v>0</v>
      </c>
    </row>
    <row r="13" spans="1:8" x14ac:dyDescent="0.3">
      <c r="A13" s="27"/>
      <c r="B13" s="9" t="s">
        <v>71</v>
      </c>
      <c r="C13" s="1" t="s">
        <v>72</v>
      </c>
      <c r="D13" s="1" t="s">
        <v>45</v>
      </c>
      <c r="E13" s="17" t="s">
        <v>0</v>
      </c>
      <c r="F13" s="21">
        <v>50</v>
      </c>
      <c r="G13" s="24"/>
      <c r="H13" s="7">
        <f t="shared" si="0"/>
        <v>0</v>
      </c>
    </row>
    <row r="14" spans="1:8" x14ac:dyDescent="0.3">
      <c r="A14" s="27"/>
      <c r="B14" s="9" t="s">
        <v>36</v>
      </c>
      <c r="C14" s="1" t="s">
        <v>63</v>
      </c>
      <c r="D14" s="1" t="s">
        <v>67</v>
      </c>
      <c r="E14" s="17" t="s">
        <v>0</v>
      </c>
      <c r="F14" s="21">
        <v>500</v>
      </c>
      <c r="G14" s="24"/>
      <c r="H14" s="7">
        <f t="shared" si="0"/>
        <v>0</v>
      </c>
    </row>
    <row r="15" spans="1:8" x14ac:dyDescent="0.3">
      <c r="A15" s="27"/>
      <c r="B15" s="9" t="s">
        <v>26</v>
      </c>
      <c r="C15" s="1" t="s">
        <v>55</v>
      </c>
      <c r="D15" s="1" t="s">
        <v>45</v>
      </c>
      <c r="E15" s="17" t="s">
        <v>0</v>
      </c>
      <c r="F15" s="21">
        <v>150</v>
      </c>
      <c r="G15" s="24"/>
      <c r="H15" s="7">
        <f t="shared" si="0"/>
        <v>0</v>
      </c>
    </row>
    <row r="16" spans="1:8" x14ac:dyDescent="0.3">
      <c r="A16" s="27"/>
      <c r="B16" s="9" t="s">
        <v>28</v>
      </c>
      <c r="C16" s="1" t="s">
        <v>57</v>
      </c>
      <c r="D16" s="1" t="s">
        <v>45</v>
      </c>
      <c r="E16" s="17" t="s">
        <v>0</v>
      </c>
      <c r="F16" s="21">
        <v>600</v>
      </c>
      <c r="G16" s="24"/>
      <c r="H16" s="7">
        <f t="shared" si="0"/>
        <v>0</v>
      </c>
    </row>
    <row r="17" spans="1:8" x14ac:dyDescent="0.3">
      <c r="A17" s="27"/>
      <c r="B17" s="9" t="s">
        <v>29</v>
      </c>
      <c r="C17" s="1" t="s">
        <v>58</v>
      </c>
      <c r="D17" s="1" t="s">
        <v>45</v>
      </c>
      <c r="E17" s="17" t="s">
        <v>0</v>
      </c>
      <c r="F17" s="21">
        <v>100</v>
      </c>
      <c r="G17" s="24"/>
      <c r="H17" s="7">
        <f t="shared" si="0"/>
        <v>0</v>
      </c>
    </row>
    <row r="18" spans="1:8" x14ac:dyDescent="0.3">
      <c r="A18" s="27"/>
      <c r="B18" s="9" t="s">
        <v>15</v>
      </c>
      <c r="C18" s="1" t="s">
        <v>53</v>
      </c>
      <c r="D18" s="1" t="s">
        <v>45</v>
      </c>
      <c r="E18" s="17" t="s">
        <v>0</v>
      </c>
      <c r="F18" s="21">
        <v>100</v>
      </c>
      <c r="G18" s="24"/>
      <c r="H18" s="7">
        <f t="shared" si="0"/>
        <v>0</v>
      </c>
    </row>
    <row r="19" spans="1:8" x14ac:dyDescent="0.3">
      <c r="A19" s="27"/>
      <c r="B19" s="9" t="s">
        <v>14</v>
      </c>
      <c r="C19" s="1" t="s">
        <v>68</v>
      </c>
      <c r="D19" s="1" t="s">
        <v>45</v>
      </c>
      <c r="E19" s="17" t="s">
        <v>0</v>
      </c>
      <c r="F19" s="21">
        <v>50</v>
      </c>
      <c r="G19" s="24"/>
      <c r="H19" s="7">
        <f t="shared" si="0"/>
        <v>0</v>
      </c>
    </row>
    <row r="20" spans="1:8" x14ac:dyDescent="0.3">
      <c r="A20" s="27"/>
      <c r="B20" s="9" t="s">
        <v>69</v>
      </c>
      <c r="C20" s="1" t="s">
        <v>70</v>
      </c>
      <c r="D20" s="1" t="s">
        <v>45</v>
      </c>
      <c r="E20" s="17" t="s">
        <v>0</v>
      </c>
      <c r="F20" s="21">
        <v>50</v>
      </c>
      <c r="G20" s="24"/>
      <c r="H20" s="7">
        <f t="shared" si="0"/>
        <v>0</v>
      </c>
    </row>
    <row r="21" spans="1:8" x14ac:dyDescent="0.3">
      <c r="A21" s="27"/>
      <c r="B21" s="9" t="s">
        <v>37</v>
      </c>
      <c r="C21" s="1" t="s">
        <v>64</v>
      </c>
      <c r="D21" s="1" t="s">
        <v>45</v>
      </c>
      <c r="E21" s="17" t="s">
        <v>0</v>
      </c>
      <c r="F21" s="21">
        <v>600</v>
      </c>
      <c r="G21" s="24"/>
      <c r="H21" s="7">
        <f t="shared" si="0"/>
        <v>0</v>
      </c>
    </row>
    <row r="22" spans="1:8" x14ac:dyDescent="0.3">
      <c r="A22" s="27"/>
      <c r="B22" s="9" t="s">
        <v>27</v>
      </c>
      <c r="C22" s="1" t="s">
        <v>56</v>
      </c>
      <c r="D22" s="1" t="s">
        <v>45</v>
      </c>
      <c r="E22" s="17" t="s">
        <v>0</v>
      </c>
      <c r="F22" s="21">
        <v>150</v>
      </c>
      <c r="G22" s="24"/>
      <c r="H22" s="7">
        <f t="shared" si="0"/>
        <v>0</v>
      </c>
    </row>
    <row r="23" spans="1:8" x14ac:dyDescent="0.3">
      <c r="A23" s="27"/>
      <c r="B23" s="9" t="s">
        <v>6</v>
      </c>
      <c r="C23" s="1" t="s">
        <v>44</v>
      </c>
      <c r="D23" s="1" t="s">
        <v>45</v>
      </c>
      <c r="E23" s="17" t="s">
        <v>0</v>
      </c>
      <c r="F23" s="21">
        <v>150</v>
      </c>
      <c r="G23" s="24"/>
      <c r="H23" s="7">
        <f t="shared" si="0"/>
        <v>0</v>
      </c>
    </row>
    <row r="24" spans="1:8" x14ac:dyDescent="0.3">
      <c r="A24" s="27"/>
      <c r="B24" s="9" t="s">
        <v>11</v>
      </c>
      <c r="C24" s="1" t="s">
        <v>50</v>
      </c>
      <c r="D24" s="1" t="s">
        <v>45</v>
      </c>
      <c r="E24" s="17" t="s">
        <v>0</v>
      </c>
      <c r="F24" s="21">
        <v>600</v>
      </c>
      <c r="G24" s="24"/>
      <c r="H24" s="7">
        <f t="shared" si="0"/>
        <v>0</v>
      </c>
    </row>
    <row r="25" spans="1:8" x14ac:dyDescent="0.3">
      <c r="A25" s="27"/>
      <c r="B25" s="9" t="s">
        <v>10</v>
      </c>
      <c r="C25" s="1" t="s">
        <v>49</v>
      </c>
      <c r="D25" s="1" t="s">
        <v>45</v>
      </c>
      <c r="E25" s="17" t="s">
        <v>0</v>
      </c>
      <c r="F25" s="21">
        <v>100</v>
      </c>
      <c r="G25" s="24"/>
      <c r="H25" s="7">
        <f t="shared" si="0"/>
        <v>0</v>
      </c>
    </row>
    <row r="26" spans="1:8" x14ac:dyDescent="0.3">
      <c r="A26" s="27"/>
      <c r="B26" s="9" t="s">
        <v>8</v>
      </c>
      <c r="C26" s="1" t="s">
        <v>47</v>
      </c>
      <c r="D26" s="1" t="s">
        <v>45</v>
      </c>
      <c r="E26" s="17" t="s">
        <v>0</v>
      </c>
      <c r="F26" s="21">
        <v>100</v>
      </c>
      <c r="G26" s="24"/>
      <c r="H26" s="7">
        <f t="shared" si="0"/>
        <v>0</v>
      </c>
    </row>
    <row r="27" spans="1:8" x14ac:dyDescent="0.3">
      <c r="A27" s="27"/>
      <c r="B27" s="9" t="s">
        <v>30</v>
      </c>
      <c r="C27" s="1" t="s">
        <v>59</v>
      </c>
      <c r="D27" s="1" t="s">
        <v>45</v>
      </c>
      <c r="E27" s="17" t="s">
        <v>0</v>
      </c>
      <c r="F27" s="21">
        <v>50</v>
      </c>
      <c r="G27" s="24"/>
      <c r="H27" s="7">
        <f t="shared" si="0"/>
        <v>0</v>
      </c>
    </row>
    <row r="28" spans="1:8" x14ac:dyDescent="0.3">
      <c r="A28" s="27"/>
      <c r="B28" s="9" t="s">
        <v>73</v>
      </c>
      <c r="C28" s="1" t="s">
        <v>74</v>
      </c>
      <c r="D28" s="1" t="s">
        <v>45</v>
      </c>
      <c r="E28" s="17" t="s">
        <v>0</v>
      </c>
      <c r="F28" s="21">
        <v>50</v>
      </c>
      <c r="G28" s="24"/>
      <c r="H28" s="7">
        <f t="shared" si="0"/>
        <v>0</v>
      </c>
    </row>
    <row r="29" spans="1:8" x14ac:dyDescent="0.3">
      <c r="A29" s="27"/>
      <c r="B29" s="9" t="s">
        <v>24</v>
      </c>
      <c r="C29" s="1" t="s">
        <v>25</v>
      </c>
      <c r="D29" s="1" t="s">
        <v>81</v>
      </c>
      <c r="E29" s="17" t="s">
        <v>0</v>
      </c>
      <c r="F29" s="21">
        <v>100</v>
      </c>
      <c r="G29" s="24"/>
      <c r="H29" s="7">
        <f t="shared" si="0"/>
        <v>0</v>
      </c>
    </row>
    <row r="30" spans="1:8" x14ac:dyDescent="0.3">
      <c r="A30" s="27"/>
      <c r="B30" s="9" t="s">
        <v>20</v>
      </c>
      <c r="C30" s="1" t="s">
        <v>21</v>
      </c>
      <c r="D30" s="1" t="s">
        <v>77</v>
      </c>
      <c r="E30" s="17" t="s">
        <v>0</v>
      </c>
      <c r="F30" s="21">
        <v>200</v>
      </c>
      <c r="G30" s="24"/>
      <c r="H30" s="7">
        <f t="shared" si="0"/>
        <v>0</v>
      </c>
    </row>
    <row r="31" spans="1:8" x14ac:dyDescent="0.3">
      <c r="A31" s="27"/>
      <c r="B31" s="9" t="s">
        <v>18</v>
      </c>
      <c r="C31" s="1" t="s">
        <v>19</v>
      </c>
      <c r="D31" s="1" t="s">
        <v>78</v>
      </c>
      <c r="E31" s="17" t="s">
        <v>0</v>
      </c>
      <c r="F31" s="21">
        <v>200</v>
      </c>
      <c r="G31" s="24"/>
      <c r="H31" s="7">
        <f t="shared" si="0"/>
        <v>0</v>
      </c>
    </row>
    <row r="32" spans="1:8" x14ac:dyDescent="0.3">
      <c r="A32" s="27"/>
      <c r="B32" s="9" t="s">
        <v>33</v>
      </c>
      <c r="C32" s="1" t="s">
        <v>34</v>
      </c>
      <c r="D32" s="1" t="s">
        <v>79</v>
      </c>
      <c r="E32" s="17" t="s">
        <v>0</v>
      </c>
      <c r="F32" s="21">
        <v>200</v>
      </c>
      <c r="G32" s="24"/>
      <c r="H32" s="7">
        <f t="shared" si="0"/>
        <v>0</v>
      </c>
    </row>
    <row r="33" spans="1:8" ht="17.25" thickBot="1" x14ac:dyDescent="0.35">
      <c r="A33" s="28"/>
      <c r="B33" s="10" t="s">
        <v>22</v>
      </c>
      <c r="C33" s="3" t="s">
        <v>23</v>
      </c>
      <c r="D33" s="3" t="s">
        <v>80</v>
      </c>
      <c r="E33" s="18" t="s">
        <v>0</v>
      </c>
      <c r="F33" s="22">
        <v>200</v>
      </c>
      <c r="G33" s="25"/>
      <c r="H33" s="8">
        <f t="shared" si="0"/>
        <v>0</v>
      </c>
    </row>
  </sheetData>
  <sortState ref="A3:H142">
    <sortCondition ref="C3:C142"/>
  </sortState>
  <mergeCells count="2">
    <mergeCell ref="A3:A33"/>
    <mergeCell ref="A1:H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2025-02-07T01:35:30Z</cp:lastPrinted>
  <dcterms:created xsi:type="dcterms:W3CDTF">2023-02-08T00:06:24Z</dcterms:created>
  <dcterms:modified xsi:type="dcterms:W3CDTF">2026-02-24T04:34:32Z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