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"/>
    </mc:Choice>
  </mc:AlternateContent>
  <bookViews>
    <workbookView xWindow="0" yWindow="0" windowWidth="17025" windowHeight="11925"/>
  </bookViews>
  <sheets>
    <sheet name="Sheet1" sheetId="1" r:id="rId1"/>
    <sheet name="Sheet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2" l="1"/>
  <c r="D14" i="2"/>
  <c r="D13" i="2"/>
  <c r="D12" i="2"/>
  <c r="D16" i="1"/>
  <c r="D15" i="1"/>
  <c r="D14" i="1"/>
  <c r="D16" i="2"/>
  <c r="D11" i="2"/>
  <c r="D10" i="2"/>
  <c r="D9" i="2"/>
  <c r="D8" i="2"/>
  <c r="D7" i="2"/>
  <c r="D6" i="2"/>
  <c r="D5" i="2"/>
  <c r="D4" i="2"/>
  <c r="D17" i="1"/>
  <c r="D18" i="2" l="1"/>
  <c r="D13" i="1"/>
  <c r="D6" i="1"/>
  <c r="D7" i="1"/>
  <c r="D8" i="1"/>
  <c r="D9" i="1"/>
  <c r="D10" i="1"/>
  <c r="D11" i="1"/>
  <c r="D12" i="1"/>
  <c r="D5" i="1"/>
  <c r="D18" i="1" l="1"/>
</calcChain>
</file>

<file path=xl/sharedStrings.xml><?xml version="1.0" encoding="utf-8"?>
<sst xmlns="http://schemas.openxmlformats.org/spreadsheetml/2006/main" count="40" uniqueCount="23">
  <si>
    <t>근무복 세탁물 위탁처리 품목별 단가 계약리스트</t>
    <phoneticPr fontId="3" type="noConversion"/>
  </si>
  <si>
    <t>[부가세(VAT)포함]</t>
    <phoneticPr fontId="3" type="noConversion"/>
  </si>
  <si>
    <t>품목명</t>
    <phoneticPr fontId="3" type="noConversion"/>
  </si>
  <si>
    <t>예상수량</t>
    <phoneticPr fontId="3" type="noConversion"/>
  </si>
  <si>
    <t>산출단가(VAT포함)</t>
    <phoneticPr fontId="3" type="noConversion"/>
  </si>
  <si>
    <t>계약금액(VAT포함)</t>
    <phoneticPr fontId="3" type="noConversion"/>
  </si>
  <si>
    <t>간호사복(상의)</t>
    <phoneticPr fontId="3" type="noConversion"/>
  </si>
  <si>
    <t>간호사복(하의)</t>
    <phoneticPr fontId="3" type="noConversion"/>
  </si>
  <si>
    <t>간호사복(자켓)</t>
    <phoneticPr fontId="3" type="noConversion"/>
  </si>
  <si>
    <t>의사가운</t>
    <phoneticPr fontId="3" type="noConversion"/>
  </si>
  <si>
    <t>유니폼상의</t>
    <phoneticPr fontId="3" type="noConversion"/>
  </si>
  <si>
    <t>유니폼하의</t>
    <phoneticPr fontId="3" type="noConversion"/>
  </si>
  <si>
    <t>유니폼덧가운</t>
    <phoneticPr fontId="3" type="noConversion"/>
  </si>
  <si>
    <t>유방가운</t>
    <phoneticPr fontId="3" type="noConversion"/>
  </si>
  <si>
    <t>총금액:</t>
    <phoneticPr fontId="3" type="noConversion"/>
  </si>
  <si>
    <t>특실이불</t>
    <phoneticPr fontId="3" type="noConversion"/>
  </si>
  <si>
    <t>검진가운</t>
    <phoneticPr fontId="3" type="noConversion"/>
  </si>
  <si>
    <t>이불커버</t>
    <phoneticPr fontId="3" type="noConversion"/>
  </si>
  <si>
    <t>매트커버</t>
    <phoneticPr fontId="3" type="noConversion"/>
  </si>
  <si>
    <t>베개커버</t>
    <phoneticPr fontId="3" type="noConversion"/>
  </si>
  <si>
    <t>특실이불커버</t>
    <phoneticPr fontId="3" type="noConversion"/>
  </si>
  <si>
    <t>특실매트커버</t>
    <phoneticPr fontId="3" type="noConversion"/>
  </si>
  <si>
    <t>특실베개커버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</si>
</sst>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나눔고딕OTF"/>
      <family val="2"/>
      <charset val="129"/>
    </font>
    <font>
      <b/>
      <sz val="12"/>
      <color theme="1"/>
      <name val="나눔고딕OTF"/>
      <family val="2"/>
      <charset val="129"/>
    </font>
    <font>
      <sz val="11"/>
      <color theme="1"/>
      <name val="나눔고딕OTF"/>
      <family val="2"/>
      <charset val="129"/>
    </font>
    <font>
      <sz val="11"/>
      <color rgb="FF000000"/>
      <name val="맑은 고딕"/>
      <family val="3"/>
      <charset val="129"/>
    </font>
    <font>
      <sz val="11"/>
      <color theme="1"/>
      <name val="휴먼모음T"/>
      <family val="1"/>
      <charset val="129"/>
    </font>
    <font>
      <sz val="18"/>
      <color theme="1"/>
      <name val="휴먼모음T"/>
      <family val="1"/>
      <charset val="129"/>
    </font>
    <font>
      <sz val="12"/>
      <color theme="1"/>
      <name val="휴먼모음T"/>
      <family val="1"/>
      <charset val="129"/>
    </font>
    <font>
      <sz val="11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6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41" fontId="6" fillId="3" borderId="4" xfId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41" fontId="0" fillId="0" borderId="6" xfId="0" applyNumberFormat="1" applyBorder="1">
      <alignment vertical="center"/>
    </xf>
    <xf numFmtId="41" fontId="0" fillId="5" borderId="9" xfId="0" applyNumberForma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right" vertical="center"/>
    </xf>
    <xf numFmtId="41" fontId="0" fillId="6" borderId="0" xfId="0" applyNumberForma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41" fontId="8" fillId="3" borderId="4" xfId="1" applyFont="1" applyFill="1" applyBorder="1" applyAlignment="1">
      <alignment horizontal="right" vertical="center"/>
    </xf>
    <xf numFmtId="41" fontId="8" fillId="0" borderId="6" xfId="0" applyNumberFormat="1" applyFont="1" applyBorder="1">
      <alignment vertical="center"/>
    </xf>
    <xf numFmtId="41" fontId="8" fillId="5" borderId="9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8" fillId="0" borderId="0" xfId="0" applyFont="1" applyAlignment="1">
      <alignment horizontal="right" vertical="center"/>
    </xf>
    <xf numFmtId="0" fontId="10" fillId="2" borderId="1" xfId="0" applyFont="1" applyFill="1" applyBorder="1" applyAlignment="1">
      <alignment horizontal="center" vertical="center"/>
    </xf>
    <xf numFmtId="41" fontId="10" fillId="2" borderId="2" xfId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41" fontId="6" fillId="3" borderId="11" xfId="1" applyFont="1" applyFill="1" applyBorder="1" applyAlignment="1">
      <alignment horizontal="right" vertical="center"/>
    </xf>
    <xf numFmtId="41" fontId="0" fillId="0" borderId="12" xfId="0" applyNumberFormat="1" applyBorder="1">
      <alignment vertical="center"/>
    </xf>
    <xf numFmtId="0" fontId="9" fillId="0" borderId="0" xfId="0" applyFont="1" applyAlignment="1">
      <alignment horizontal="center" vertical="top"/>
    </xf>
    <xf numFmtId="0" fontId="10" fillId="4" borderId="7" xfId="0" applyFont="1" applyFill="1" applyBorder="1" applyAlignment="1">
      <alignment horizontal="right" vertical="center"/>
    </xf>
    <xf numFmtId="0" fontId="10" fillId="4" borderId="8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4" borderId="7" xfId="0" applyFont="1" applyFill="1" applyBorder="1" applyAlignment="1">
      <alignment horizontal="right" vertical="center"/>
    </xf>
    <xf numFmtId="0" fontId="5" fillId="4" borderId="8" xfId="0" applyFont="1" applyFill="1" applyBorder="1" applyAlignment="1">
      <alignment horizontal="right" vertical="center"/>
    </xf>
  </cellXfs>
  <cellStyles count="5">
    <cellStyle name="쉼표 [0]" xfId="1" builtinId="6"/>
    <cellStyle name="쉼표 [0] 4" xfId="3"/>
    <cellStyle name="표준" xfId="0" builtinId="0"/>
    <cellStyle name="표준 2" xfId="4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2"/>
  <sheetViews>
    <sheetView tabSelected="1" zoomScale="90" zoomScaleNormal="90" workbookViewId="0">
      <selection activeCell="C12" sqref="C12"/>
    </sheetView>
  </sheetViews>
  <sheetFormatPr defaultRowHeight="16.5" x14ac:dyDescent="0.3"/>
  <cols>
    <col min="1" max="1" width="20.5" customWidth="1"/>
    <col min="2" max="2" width="17.875" customWidth="1"/>
    <col min="3" max="3" width="23.375" customWidth="1"/>
    <col min="4" max="4" width="22.75" customWidth="1"/>
  </cols>
  <sheetData>
    <row r="2" spans="1:4" ht="59.25" customHeight="1" x14ac:dyDescent="0.3">
      <c r="A2" s="30" t="s">
        <v>0</v>
      </c>
      <c r="B2" s="30"/>
      <c r="C2" s="30"/>
      <c r="D2" s="30"/>
    </row>
    <row r="3" spans="1:4" ht="30" customHeight="1" thickBot="1" x14ac:dyDescent="0.35">
      <c r="A3" s="19"/>
      <c r="B3" s="20"/>
      <c r="C3" s="19"/>
      <c r="D3" s="21" t="s">
        <v>1</v>
      </c>
    </row>
    <row r="4" spans="1:4" ht="23.25" customHeight="1" x14ac:dyDescent="0.3">
      <c r="A4" s="22" t="s">
        <v>2</v>
      </c>
      <c r="B4" s="23" t="s">
        <v>3</v>
      </c>
      <c r="C4" s="24" t="s">
        <v>4</v>
      </c>
      <c r="D4" s="25" t="s">
        <v>5</v>
      </c>
    </row>
    <row r="5" spans="1:4" ht="23.25" customHeight="1" x14ac:dyDescent="0.3">
      <c r="A5" s="14" t="s">
        <v>6</v>
      </c>
      <c r="B5" s="15">
        <v>260</v>
      </c>
      <c r="C5" s="16"/>
      <c r="D5" s="17">
        <f>B5*C5</f>
        <v>0</v>
      </c>
    </row>
    <row r="6" spans="1:4" ht="23.25" customHeight="1" x14ac:dyDescent="0.3">
      <c r="A6" s="14" t="s">
        <v>7</v>
      </c>
      <c r="B6" s="15">
        <v>260</v>
      </c>
      <c r="C6" s="16"/>
      <c r="D6" s="17">
        <f t="shared" ref="D6:D17" si="0">B6*C6</f>
        <v>0</v>
      </c>
    </row>
    <row r="7" spans="1:4" ht="23.25" customHeight="1" x14ac:dyDescent="0.3">
      <c r="A7" s="14" t="s">
        <v>8</v>
      </c>
      <c r="B7" s="15">
        <v>260</v>
      </c>
      <c r="C7" s="16"/>
      <c r="D7" s="17">
        <f t="shared" si="0"/>
        <v>0</v>
      </c>
    </row>
    <row r="8" spans="1:4" ht="23.25" customHeight="1" x14ac:dyDescent="0.3">
      <c r="A8" s="14" t="s">
        <v>9</v>
      </c>
      <c r="B8" s="15">
        <v>378</v>
      </c>
      <c r="C8" s="16"/>
      <c r="D8" s="17">
        <f t="shared" si="0"/>
        <v>0</v>
      </c>
    </row>
    <row r="9" spans="1:4" ht="23.25" customHeight="1" x14ac:dyDescent="0.3">
      <c r="A9" s="14" t="s">
        <v>10</v>
      </c>
      <c r="B9" s="15">
        <v>1527</v>
      </c>
      <c r="C9" s="16"/>
      <c r="D9" s="17">
        <f t="shared" si="0"/>
        <v>0</v>
      </c>
    </row>
    <row r="10" spans="1:4" ht="23.25" customHeight="1" x14ac:dyDescent="0.3">
      <c r="A10" s="14" t="s">
        <v>11</v>
      </c>
      <c r="B10" s="15">
        <v>1527</v>
      </c>
      <c r="C10" s="16"/>
      <c r="D10" s="17">
        <f t="shared" si="0"/>
        <v>0</v>
      </c>
    </row>
    <row r="11" spans="1:4" ht="23.25" customHeight="1" x14ac:dyDescent="0.3">
      <c r="A11" s="14" t="s">
        <v>12</v>
      </c>
      <c r="B11" s="15">
        <v>322</v>
      </c>
      <c r="C11" s="16"/>
      <c r="D11" s="17">
        <f t="shared" si="0"/>
        <v>0</v>
      </c>
    </row>
    <row r="12" spans="1:4" ht="23.25" customHeight="1" x14ac:dyDescent="0.3">
      <c r="A12" s="14" t="s">
        <v>13</v>
      </c>
      <c r="B12" s="15">
        <v>442</v>
      </c>
      <c r="C12" s="16"/>
      <c r="D12" s="17">
        <f t="shared" si="0"/>
        <v>0</v>
      </c>
    </row>
    <row r="13" spans="1:4" ht="23.25" customHeight="1" x14ac:dyDescent="0.3">
      <c r="A13" s="14" t="s">
        <v>15</v>
      </c>
      <c r="B13" s="15">
        <v>20</v>
      </c>
      <c r="C13" s="16"/>
      <c r="D13" s="17">
        <f t="shared" si="0"/>
        <v>0</v>
      </c>
    </row>
    <row r="14" spans="1:4" ht="23.25" customHeight="1" x14ac:dyDescent="0.3">
      <c r="A14" s="14" t="s">
        <v>20</v>
      </c>
      <c r="B14" s="15">
        <v>20</v>
      </c>
      <c r="C14" s="16"/>
      <c r="D14" s="17">
        <f t="shared" si="0"/>
        <v>0</v>
      </c>
    </row>
    <row r="15" spans="1:4" ht="23.25" customHeight="1" x14ac:dyDescent="0.3">
      <c r="A15" s="14" t="s">
        <v>21</v>
      </c>
      <c r="B15" s="15">
        <v>20</v>
      </c>
      <c r="C15" s="16"/>
      <c r="D15" s="17">
        <f t="shared" si="0"/>
        <v>0</v>
      </c>
    </row>
    <row r="16" spans="1:4" ht="23.25" customHeight="1" x14ac:dyDescent="0.3">
      <c r="A16" s="14" t="s">
        <v>22</v>
      </c>
      <c r="B16" s="15">
        <v>20</v>
      </c>
      <c r="C16" s="16"/>
      <c r="D16" s="17">
        <f t="shared" si="0"/>
        <v>0</v>
      </c>
    </row>
    <row r="17" spans="1:4" ht="23.25" customHeight="1" x14ac:dyDescent="0.3">
      <c r="A17" s="14" t="s">
        <v>16</v>
      </c>
      <c r="B17" s="15">
        <v>2500</v>
      </c>
      <c r="C17" s="16"/>
      <c r="D17" s="17">
        <f t="shared" si="0"/>
        <v>0</v>
      </c>
    </row>
    <row r="18" spans="1:4" ht="23.25" customHeight="1" thickBot="1" x14ac:dyDescent="0.35">
      <c r="A18" s="31" t="s">
        <v>14</v>
      </c>
      <c r="B18" s="32"/>
      <c r="C18" s="32"/>
      <c r="D18" s="18">
        <f>SUM(D5:D17)</f>
        <v>0</v>
      </c>
    </row>
    <row r="19" spans="1:4" ht="23.25" customHeight="1" x14ac:dyDescent="0.3">
      <c r="A19" s="12"/>
      <c r="B19" s="12"/>
      <c r="C19" s="12"/>
      <c r="D19" s="13"/>
    </row>
    <row r="20" spans="1:4" ht="23.25" customHeight="1" x14ac:dyDescent="0.3"/>
    <row r="21" spans="1:4" ht="23.25" customHeight="1" x14ac:dyDescent="0.3"/>
    <row r="22" spans="1:4" ht="23.25" customHeight="1" x14ac:dyDescent="0.3"/>
    <row r="23" spans="1:4" ht="23.25" customHeight="1" x14ac:dyDescent="0.3"/>
    <row r="24" spans="1:4" ht="23.25" customHeight="1" x14ac:dyDescent="0.3"/>
    <row r="25" spans="1:4" ht="23.25" customHeight="1" x14ac:dyDescent="0.3"/>
    <row r="26" spans="1:4" ht="23.25" customHeight="1" x14ac:dyDescent="0.3"/>
    <row r="27" spans="1:4" ht="23.25" customHeight="1" x14ac:dyDescent="0.3"/>
    <row r="28" spans="1:4" ht="23.25" customHeight="1" x14ac:dyDescent="0.3"/>
    <row r="29" spans="1:4" ht="23.25" customHeight="1" x14ac:dyDescent="0.3"/>
    <row r="30" spans="1:4" ht="23.25" customHeight="1" x14ac:dyDescent="0.3"/>
    <row r="31" spans="1:4" ht="23.25" customHeight="1" x14ac:dyDescent="0.3"/>
    <row r="32" spans="1:4" ht="23.25" customHeight="1" x14ac:dyDescent="0.3"/>
  </sheetData>
  <mergeCells count="2">
    <mergeCell ref="A2:D2"/>
    <mergeCell ref="A18:C1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27" sqref="D27"/>
    </sheetView>
  </sheetViews>
  <sheetFormatPr defaultRowHeight="16.5" x14ac:dyDescent="0.3"/>
  <cols>
    <col min="1" max="1" width="20.5" customWidth="1"/>
    <col min="2" max="2" width="17.875" customWidth="1"/>
    <col min="3" max="3" width="22.5" customWidth="1"/>
    <col min="4" max="4" width="22.75" customWidth="1"/>
  </cols>
  <sheetData>
    <row r="1" spans="1:4" ht="31.5" customHeight="1" x14ac:dyDescent="0.3">
      <c r="A1" s="33" t="s">
        <v>0</v>
      </c>
      <c r="B1" s="33"/>
      <c r="C1" s="33"/>
      <c r="D1" s="33"/>
    </row>
    <row r="2" spans="1:4" ht="25.5" customHeight="1" thickBot="1" x14ac:dyDescent="0.35">
      <c r="B2" s="1"/>
      <c r="D2" s="2" t="s">
        <v>1</v>
      </c>
    </row>
    <row r="3" spans="1:4" ht="18.75" customHeight="1" x14ac:dyDescent="0.3">
      <c r="A3" s="3" t="s">
        <v>2</v>
      </c>
      <c r="B3" s="4" t="s">
        <v>3</v>
      </c>
      <c r="C3" s="5" t="s">
        <v>4</v>
      </c>
      <c r="D3" s="6" t="s">
        <v>5</v>
      </c>
    </row>
    <row r="4" spans="1:4" ht="18.75" customHeight="1" x14ac:dyDescent="0.3">
      <c r="A4" s="9" t="s">
        <v>6</v>
      </c>
      <c r="B4" s="7">
        <v>260</v>
      </c>
      <c r="C4" s="8">
        <v>2000</v>
      </c>
      <c r="D4" s="10">
        <f>B4*C4</f>
        <v>520000</v>
      </c>
    </row>
    <row r="5" spans="1:4" ht="18.75" customHeight="1" x14ac:dyDescent="0.3">
      <c r="A5" s="9" t="s">
        <v>7</v>
      </c>
      <c r="B5" s="7">
        <v>260</v>
      </c>
      <c r="C5" s="8">
        <v>1800</v>
      </c>
      <c r="D5" s="10">
        <f t="shared" ref="D5:D16" si="0">B5*C5</f>
        <v>468000</v>
      </c>
    </row>
    <row r="6" spans="1:4" ht="18.75" customHeight="1" x14ac:dyDescent="0.3">
      <c r="A6" s="9" t="s">
        <v>8</v>
      </c>
      <c r="B6" s="7">
        <v>260</v>
      </c>
      <c r="C6" s="8">
        <v>3500</v>
      </c>
      <c r="D6" s="10">
        <f t="shared" si="0"/>
        <v>910000</v>
      </c>
    </row>
    <row r="7" spans="1:4" ht="18.75" customHeight="1" x14ac:dyDescent="0.3">
      <c r="A7" s="9" t="s">
        <v>9</v>
      </c>
      <c r="B7" s="7">
        <v>378</v>
      </c>
      <c r="C7" s="8">
        <v>4000</v>
      </c>
      <c r="D7" s="10">
        <f t="shared" si="0"/>
        <v>1512000</v>
      </c>
    </row>
    <row r="8" spans="1:4" ht="18.75" customHeight="1" x14ac:dyDescent="0.3">
      <c r="A8" s="9" t="s">
        <v>10</v>
      </c>
      <c r="B8" s="7">
        <v>1527</v>
      </c>
      <c r="C8" s="8">
        <v>800</v>
      </c>
      <c r="D8" s="10">
        <f t="shared" si="0"/>
        <v>1221600</v>
      </c>
    </row>
    <row r="9" spans="1:4" ht="18.75" customHeight="1" x14ac:dyDescent="0.3">
      <c r="A9" s="9" t="s">
        <v>11</v>
      </c>
      <c r="B9" s="7">
        <v>1527</v>
      </c>
      <c r="C9" s="8">
        <v>700</v>
      </c>
      <c r="D9" s="10">
        <f t="shared" si="0"/>
        <v>1068900</v>
      </c>
    </row>
    <row r="10" spans="1:4" ht="18.75" customHeight="1" x14ac:dyDescent="0.3">
      <c r="A10" s="9" t="s">
        <v>12</v>
      </c>
      <c r="B10" s="7">
        <v>322</v>
      </c>
      <c r="C10" s="8">
        <v>1000</v>
      </c>
      <c r="D10" s="10">
        <f t="shared" si="0"/>
        <v>322000</v>
      </c>
    </row>
    <row r="11" spans="1:4" ht="18.75" customHeight="1" x14ac:dyDescent="0.3">
      <c r="A11" s="9" t="s">
        <v>13</v>
      </c>
      <c r="B11" s="7">
        <v>442</v>
      </c>
      <c r="C11" s="8">
        <v>1000</v>
      </c>
      <c r="D11" s="10">
        <f t="shared" si="0"/>
        <v>442000</v>
      </c>
    </row>
    <row r="12" spans="1:4" ht="18.75" customHeight="1" x14ac:dyDescent="0.3">
      <c r="A12" s="14" t="s">
        <v>15</v>
      </c>
      <c r="B12" s="15">
        <v>30</v>
      </c>
      <c r="C12" s="16">
        <v>30000</v>
      </c>
      <c r="D12" s="17">
        <f t="shared" si="0"/>
        <v>900000</v>
      </c>
    </row>
    <row r="13" spans="1:4" ht="18.75" customHeight="1" x14ac:dyDescent="0.3">
      <c r="A13" s="14" t="s">
        <v>17</v>
      </c>
      <c r="B13" s="15">
        <v>30</v>
      </c>
      <c r="C13" s="16">
        <v>2500</v>
      </c>
      <c r="D13" s="17">
        <f t="shared" si="0"/>
        <v>75000</v>
      </c>
    </row>
    <row r="14" spans="1:4" ht="18.75" customHeight="1" x14ac:dyDescent="0.3">
      <c r="A14" s="14" t="s">
        <v>18</v>
      </c>
      <c r="B14" s="15">
        <v>30</v>
      </c>
      <c r="C14" s="16">
        <v>2500</v>
      </c>
      <c r="D14" s="17">
        <f t="shared" si="0"/>
        <v>75000</v>
      </c>
    </row>
    <row r="15" spans="1:4" x14ac:dyDescent="0.3">
      <c r="A15" s="14" t="s">
        <v>19</v>
      </c>
      <c r="B15" s="15">
        <v>30</v>
      </c>
      <c r="C15" s="16">
        <v>1000</v>
      </c>
      <c r="D15" s="17">
        <f t="shared" si="0"/>
        <v>30000</v>
      </c>
    </row>
    <row r="16" spans="1:4" x14ac:dyDescent="0.3">
      <c r="A16" s="9" t="s">
        <v>16</v>
      </c>
      <c r="B16" s="7">
        <v>2500</v>
      </c>
      <c r="C16" s="8">
        <v>1000</v>
      </c>
      <c r="D16" s="10">
        <f t="shared" si="0"/>
        <v>2500000</v>
      </c>
    </row>
    <row r="17" spans="1:4" x14ac:dyDescent="0.3">
      <c r="A17" s="26"/>
      <c r="B17" s="27"/>
      <c r="C17" s="28"/>
      <c r="D17" s="29"/>
    </row>
    <row r="18" spans="1:4" ht="17.25" thickBot="1" x14ac:dyDescent="0.35">
      <c r="A18" s="34" t="s">
        <v>14</v>
      </c>
      <c r="B18" s="35"/>
      <c r="C18" s="35"/>
      <c r="D18" s="11">
        <f>SUM(D4:D16)</f>
        <v>10044500</v>
      </c>
    </row>
  </sheetData>
  <mergeCells count="2">
    <mergeCell ref="A1:D1"/>
    <mergeCell ref="A18:C18"/>
  </mergeCells>
  <phoneticPr fontId="3" type="noConversion"/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2025-12-15T04:11:30Z</cp:lastPrinted>
  <dcterms:created xsi:type="dcterms:W3CDTF">2025-12-09T06:01:25Z</dcterms:created>
  <dcterms:modified xsi:type="dcterms:W3CDTF">2025-12-16T07:53:10Z</dcterms:modified>
</cp:coreProperties>
</file>